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9"/>
  </bookViews>
  <sheets>
    <sheet name="Титульний" sheetId="1" r:id="rId1"/>
    <sheet name="Р 1" sheetId="2" r:id="rId2"/>
    <sheet name="Р 2" sheetId="3" r:id="rId3"/>
    <sheet name="Р 3" sheetId="4" r:id="rId4"/>
    <sheet name="Р 4" sheetId="5" r:id="rId5"/>
    <sheet name="Р 5" sheetId="6" r:id="rId6"/>
    <sheet name="Р 6" sheetId="7" r:id="rId7"/>
    <sheet name="Р 7" sheetId="8" r:id="rId8"/>
    <sheet name="Р 8" sheetId="9" r:id="rId9"/>
    <sheet name="Р 9" sheetId="10" r:id="rId10"/>
  </sheets>
  <definedNames>
    <definedName name="_xlnm.Print_Area" localSheetId="4">'Р 4'!$A$1:$P$33</definedName>
    <definedName name="_xlnm.Print_Area" localSheetId="9">'Р 9'!$A$1:$P$30</definedName>
    <definedName name="_xlnm.Print_Area" localSheetId="0">'Титульний'!$A$1:$O$21</definedName>
  </definedNames>
  <calcPr fullCalcOnLoad="1"/>
</workbook>
</file>

<file path=xl/sharedStrings.xml><?xml version="1.0" encoding="utf-8"?>
<sst xmlns="http://schemas.openxmlformats.org/spreadsheetml/2006/main" count="741" uniqueCount="300">
  <si>
    <t>Р о з д і л   4.   Р е з у л ь т а т и   р о з г л я д у   а п е л я ц і й н и х   с к а р г   ( п о д а н ь )   і з   з а с т о с у в а н н я м                                                                                                          п о в н о в а ж е н ь   п е р е д б а ч е н и х   с т.  1 0 3  Г П К</t>
  </si>
  <si>
    <t>Р о з д і л   6.   Р е з у л ь т а т и   п е р е г л я д у   п р о ц е с у а л ь н и х   д о к у м е н т і в   м і с ц е в и х   г о с п о д а р с ь к и х   с у д і в
                                                                                                    ( к р і м   с п р а в   п р о   б а н к р у т с т в о )    з а   к а т е г о р і я м и</t>
  </si>
  <si>
    <t>Р о з д і л 1.    З а г а л ь н і    п о к а з н и к и     а п е л я ц і й н о г о    п р о в а д ж е н н я</t>
  </si>
  <si>
    <t>А</t>
  </si>
  <si>
    <t>Зі спорів про укладення, зміну, розірвання договорів та визнання їх недійсними</t>
  </si>
  <si>
    <t xml:space="preserve">З майнових спорів про виконання господарських договорів та з інших підстав </t>
  </si>
  <si>
    <t>Про банкрутство</t>
  </si>
  <si>
    <t xml:space="preserve">Зі спорів про визнання актів недійсними </t>
  </si>
  <si>
    <t>Зі спорів про право на об'єкти інтелектуальної власності, розпорядження майновими правами інтелектуальної власності, комерційну концесію</t>
  </si>
  <si>
    <t>З інших позадоговірних немайнових спорів (не врахованих в рядках 1 - 5)</t>
  </si>
  <si>
    <t>ВСЬОГО</t>
  </si>
  <si>
    <t>№ р я д к а</t>
  </si>
  <si>
    <t>Б</t>
  </si>
  <si>
    <t>Залишок нерозглянутих справ на початок звітного року</t>
  </si>
  <si>
    <t xml:space="preserve">Примітка: у зв’язку зі зміною методики обліку, запровадженої з 1 січня 2004 року, показники залишку нерозглянутих справ </t>
  </si>
  <si>
    <t xml:space="preserve"> на початок 2004 року мають деякі розбіжності з показниками залишку нерозглянутих справ на кінець 2003 року</t>
  </si>
  <si>
    <t>Надійшло скарг (подань)</t>
  </si>
  <si>
    <t>Всього</t>
  </si>
  <si>
    <t>з н и х :</t>
  </si>
  <si>
    <t>порушено провадження</t>
  </si>
  <si>
    <t xml:space="preserve">Кількість справ, прийнятих до апеляційного провадження </t>
  </si>
  <si>
    <t>Закінчено провадження зі справ</t>
  </si>
  <si>
    <t>змінено</t>
  </si>
  <si>
    <t>скасовано</t>
  </si>
  <si>
    <t>понад строк, встанов-лений ГПК</t>
  </si>
  <si>
    <t xml:space="preserve">Кількість процесуальних документів, розісланих з порушенням строку </t>
  </si>
  <si>
    <t>Залишок нерозгляну- тих справ на кінець звітного періоду</t>
  </si>
  <si>
    <t xml:space="preserve">Переглянуто за нововияв-леними обставинами </t>
  </si>
  <si>
    <t>Направлено окремих ухвал, повідомлень</t>
  </si>
  <si>
    <t>Кількість процесуальних документів, розісланих з порушенням строку            (ст. 87 ГПК)</t>
  </si>
  <si>
    <t>Р о з д і л 2. З а г а л ь н і   п о к а з н и к и    с у д о в и х    р і ш е н ь,   п р и й н я т и х    у    м е ж а х    п р о в а д ж е н н я,      я к і    м о ж у т ь    б у т и    о с к а р ж е н і</t>
  </si>
  <si>
    <t>Зі спорів про укладення, зміну, розірвання дого-ворів та визнання їх недійсними</t>
  </si>
  <si>
    <t xml:space="preserve"> № р я д к а</t>
  </si>
  <si>
    <t>Кількість судових рішень прийнятих у звітному періоді (які можуть бути оскаржені)</t>
  </si>
  <si>
    <t>у т о м у ч и с л і :</t>
  </si>
  <si>
    <t>зупинено апеляційне провадження (ст.79 ГПК)</t>
  </si>
  <si>
    <t>відмовлено у відновленні пропущеного строку</t>
  </si>
  <si>
    <t>Р о з д і л   3.   Р у х   а п е л я ц і й н и х   с к а р г    т а    п о д а н ь</t>
  </si>
  <si>
    <t>у</t>
  </si>
  <si>
    <t>т</t>
  </si>
  <si>
    <t>о</t>
  </si>
  <si>
    <t>м</t>
  </si>
  <si>
    <t>ч</t>
  </si>
  <si>
    <t>и</t>
  </si>
  <si>
    <t>с</t>
  </si>
  <si>
    <t>л</t>
  </si>
  <si>
    <t>і</t>
  </si>
  <si>
    <t xml:space="preserve">Зі спорів, що виникають при  укладенні, зміні, розірванні договорів </t>
  </si>
  <si>
    <t>Зі спорів, що виникають при визнанні договорів недійсними</t>
  </si>
  <si>
    <t>Майнових спорів</t>
  </si>
  <si>
    <t>Всього (враховані в рядках 2, 3, 4)</t>
  </si>
  <si>
    <t>з</t>
  </si>
  <si>
    <t>н</t>
  </si>
  <si>
    <t>х</t>
  </si>
  <si>
    <t>п</t>
  </si>
  <si>
    <t>в</t>
  </si>
  <si>
    <t>'</t>
  </si>
  <si>
    <t>я</t>
  </si>
  <si>
    <t>а</t>
  </si>
  <si>
    <t>т.</t>
  </si>
  <si>
    <t>ч.</t>
  </si>
  <si>
    <t>Справи про банкрутство</t>
  </si>
  <si>
    <t>Зі  спорів про право на об'єкти інтелектуальної власності, розпо-рядження майновими  правами інтелектуальної власності, коме-рційну концесію</t>
  </si>
  <si>
    <t>з   н   и    х</t>
  </si>
  <si>
    <t>З   інших   немайнових   позадоговірних   спорів   (не   врахованих   в рядках  2, 3, 4, 55, 64, 65)</t>
  </si>
  <si>
    <t>з  н  и  х</t>
  </si>
  <si>
    <t>розрахунками за продукцію, товари, послуги</t>
  </si>
  <si>
    <t xml:space="preserve">   у тому числі за спожиті енергоносії</t>
  </si>
  <si>
    <t>поверненням грошових коштів органами, що здійс. контрольні функції</t>
  </si>
  <si>
    <t>відшкодуванням шкоди</t>
  </si>
  <si>
    <t>виконанням договору контрактації</t>
  </si>
  <si>
    <t>орендними правовідносинами</t>
  </si>
  <si>
    <t>застосуванням законодавства про приватизацію</t>
  </si>
  <si>
    <t>лізинговими правовідносинами</t>
  </si>
  <si>
    <t xml:space="preserve">договором перевезення </t>
  </si>
  <si>
    <t>договором підряду</t>
  </si>
  <si>
    <t>обігом цінних паперів</t>
  </si>
  <si>
    <t xml:space="preserve">   у тому числі векселів</t>
  </si>
  <si>
    <t>виконанням договору кредитування</t>
  </si>
  <si>
    <t xml:space="preserve">    у т.ч. за іноземним кредитом під державні гарантії</t>
  </si>
  <si>
    <t>виконанням договору комісії</t>
  </si>
  <si>
    <t>сумісною діяльністю</t>
  </si>
  <si>
    <t>охороною навколишнього природного середовища</t>
  </si>
  <si>
    <t>застосуванням податкового законодавства у тому числі про:</t>
  </si>
  <si>
    <t xml:space="preserve">   сплату (стягнення) ПДВ</t>
  </si>
  <si>
    <t xml:space="preserve">   застосування 0 % ставки ПДВ</t>
  </si>
  <si>
    <t xml:space="preserve">   відшкодування ПДВ та відсотків</t>
  </si>
  <si>
    <t xml:space="preserve">   фіксований сільскогосподарький податок</t>
  </si>
  <si>
    <t xml:space="preserve">    узгодження сум податкових зобов’язань</t>
  </si>
  <si>
    <t xml:space="preserve">   податок на прибуток</t>
  </si>
  <si>
    <t xml:space="preserve">   акцизний збір</t>
  </si>
  <si>
    <t xml:space="preserve">   рентні платежі</t>
  </si>
  <si>
    <t xml:space="preserve">   оподаткування фізичних осіб</t>
  </si>
  <si>
    <t>правом власності на землю у тому числі про:</t>
  </si>
  <si>
    <t xml:space="preserve">   іпотеку і оренду землі</t>
  </si>
  <si>
    <t xml:space="preserve">   оплату за землю</t>
  </si>
  <si>
    <t xml:space="preserve">   пільги</t>
  </si>
  <si>
    <t>грошовим і валютним обігом у тому числі про:</t>
  </si>
  <si>
    <t xml:space="preserve">   валютні розрахунки</t>
  </si>
  <si>
    <t xml:space="preserve">   стягнення пені</t>
  </si>
  <si>
    <t xml:space="preserve">   обіг готівки</t>
  </si>
  <si>
    <t xml:space="preserve">   касові операції</t>
  </si>
  <si>
    <t>зовнішньоекономічною діяльністю</t>
  </si>
  <si>
    <t xml:space="preserve">   у тому числі ліцензування</t>
  </si>
  <si>
    <t>застосуванням анимонопольного законодавства</t>
  </si>
  <si>
    <t>зборами</t>
  </si>
  <si>
    <t xml:space="preserve">   у т.ч. на обов'язкове пенсійне страхування</t>
  </si>
  <si>
    <t>митними платежами у тому числі про:</t>
  </si>
  <si>
    <t xml:space="preserve">   акциз</t>
  </si>
  <si>
    <t xml:space="preserve">   ПДВ</t>
  </si>
  <si>
    <t xml:space="preserve">   конфіскація</t>
  </si>
  <si>
    <t>виконанням державних контрактів</t>
  </si>
  <si>
    <t>іноваційною діяльністю</t>
  </si>
  <si>
    <t>пільгами для іноземних інвесторів</t>
  </si>
  <si>
    <t>інший майновий спір</t>
  </si>
  <si>
    <t>ДПА або її територіальним органом у тому числі пов'язаний з:</t>
  </si>
  <si>
    <t xml:space="preserve">   сплатою ПДВ</t>
  </si>
  <si>
    <t xml:space="preserve">   податку на прибуток</t>
  </si>
  <si>
    <t xml:space="preserve">   акцизного збору</t>
  </si>
  <si>
    <t>Фондом держмайна України або його регіональним відділенням</t>
  </si>
  <si>
    <t>Антимонопольним комітетом або його територіальним органом</t>
  </si>
  <si>
    <t xml:space="preserve">   у т.ч. пов'язаний з питаннями конкуренції </t>
  </si>
  <si>
    <t xml:space="preserve">   у т.ч. пов'язаний з антимонопольною діяльністю </t>
  </si>
  <si>
    <t>Спори про право на товарні марки та розпорядження правами на них</t>
  </si>
  <si>
    <t xml:space="preserve">   у т.ч. визнання недійсним свідоцтва на товарну марку </t>
  </si>
  <si>
    <t>Спори, про право на інший об'єкт промислової власності та розпоряд-ження правами на цей об'єкт</t>
  </si>
  <si>
    <t xml:space="preserve">   у т.ч. визнання недійсним правоохоронного документу на об'єкт промислової власності </t>
  </si>
  <si>
    <t>Спори про авторське право і суміжні права</t>
  </si>
  <si>
    <t>Спори про комерційну концесію</t>
  </si>
  <si>
    <t>про скасування державної реєстрації</t>
  </si>
  <si>
    <t>про визнання засновницьких (установчих) документів недійсними</t>
  </si>
  <si>
    <t>продовження строку арешту активів платника податків</t>
  </si>
  <si>
    <t xml:space="preserve"> № р  я  д  к   а</t>
  </si>
  <si>
    <t>Кількість скарг та подань, у прийнятті яких відмовлено</t>
  </si>
  <si>
    <t>Кількість повернутих скарг та подань</t>
  </si>
  <si>
    <t>п.1 ст.97 ГПК</t>
  </si>
  <si>
    <t>п.2 ст.97 ГПК</t>
  </si>
  <si>
    <t>п.3 ст.97 ГПК</t>
  </si>
  <si>
    <t>п.4 ст.97 ГПК</t>
  </si>
  <si>
    <t>п.5 ст.97 ГПК</t>
  </si>
  <si>
    <t>Кількість розглянутих скарг та подань упродовж звітного періоду</t>
  </si>
  <si>
    <t>з  н и х :</t>
  </si>
  <si>
    <t>з припи-ненням перегляду (ст.80 ГПК)</t>
  </si>
  <si>
    <t>із зали-шенням без розгляду (ст.81 ГПК)</t>
  </si>
  <si>
    <t>з них подань (з гр.8)</t>
  </si>
  <si>
    <t xml:space="preserve">Кількість винесених ухвал про прийняття відмови після порушення апеляційного провадження        (ст.100 ГПК) </t>
  </si>
  <si>
    <t>Підпорядковані суди, на які поширюються повноваження апеляційного господарського суду</t>
  </si>
  <si>
    <t>ГС Дніпропетровської обл.</t>
  </si>
  <si>
    <t>ГС Кіровоградської обл.</t>
  </si>
  <si>
    <t>ГС Донецької обл.</t>
  </si>
  <si>
    <t>ГС Луганської обл.</t>
  </si>
  <si>
    <t>ГС Вінницької обл.</t>
  </si>
  <si>
    <t>ГС Житомирської обл.</t>
  </si>
  <si>
    <t>ГС Хмельницької обл.</t>
  </si>
  <si>
    <t>ГС Запорізької обл.</t>
  </si>
  <si>
    <t>ГС Херсонської обл.</t>
  </si>
  <si>
    <t xml:space="preserve"> ГС Київської обл.</t>
  </si>
  <si>
    <t>ГС Черкаської обл.</t>
  </si>
  <si>
    <t>ГС Чернігівської обл.</t>
  </si>
  <si>
    <t>ГС м. Києва</t>
  </si>
  <si>
    <t>ГС Волинської обл.</t>
  </si>
  <si>
    <t>ГС Закарпатської обл.</t>
  </si>
  <si>
    <t>ГС Івано-Франківської обл.</t>
  </si>
  <si>
    <t>ГС Львівської обл.</t>
  </si>
  <si>
    <t>ГС Рівненської обл.</t>
  </si>
  <si>
    <t>ГС Тернопільської обл.</t>
  </si>
  <si>
    <t>ГС Чернівецької обл.</t>
  </si>
  <si>
    <t>ГС Миколаївської обл.</t>
  </si>
  <si>
    <t>ГС Одеської обл.</t>
  </si>
  <si>
    <t>ГС АР Крим</t>
  </si>
  <si>
    <t>ГС м. Севастополя</t>
  </si>
  <si>
    <t>ГС Полтавської обл.</t>
  </si>
  <si>
    <t>ГС Сумської обл.</t>
  </si>
  <si>
    <t>ГС Харківської обл.</t>
  </si>
  <si>
    <t>Закінчено апеляційне провадження зі справ</t>
  </si>
  <si>
    <t>кількість справ, по яким змінено та скасовано судові акти</t>
  </si>
  <si>
    <t>Скасовано рішень</t>
  </si>
  <si>
    <t>із               прийняттям нового рішення</t>
  </si>
  <si>
    <t>із                 припиненням провадження по справі</t>
  </si>
  <si>
    <t>із                       залишенням без розгляду позову повністю або частково</t>
  </si>
  <si>
    <t>Скасовано ухвал               (крім справ про банкрутство)</t>
  </si>
  <si>
    <t>Скасовано постанов</t>
  </si>
  <si>
    <t>Скасовано ухвал місцевих судів у справах про банкрутство</t>
  </si>
  <si>
    <t>Всього скасовано судових актів</t>
  </si>
  <si>
    <t>Кількість змінених судових актів</t>
  </si>
  <si>
    <t>Підстави скасування та зміни судових актів</t>
  </si>
  <si>
    <t>порушення або неправильне застосування норм мате-ріального права</t>
  </si>
  <si>
    <t>порушення або неправильне застосування норм проце-суального права</t>
  </si>
  <si>
    <t>Р о з д і л   5.   Р е з у л ь т а т и   п е р е г л я д у   п р о ц е с у а л ь н и х   д о к у м е н т і в   м і с ц е в и х    г о с п о д а р с ь к и х   с у д і в   ( к р і м   с п р а в   п р о   б а н к р у т с т в о)</t>
  </si>
  <si>
    <t>Кількість процесуальних документів місцевих судів, переглянутих у апеляційному порядку</t>
  </si>
  <si>
    <t xml:space="preserve">з  н и х : </t>
  </si>
  <si>
    <t>скасо-вано</t>
  </si>
  <si>
    <t>у   т о м у   ч и с л і :</t>
  </si>
  <si>
    <t>р і ш е н ь,   м і с ц е в и х   с у д і в</t>
  </si>
  <si>
    <t xml:space="preserve"> із            задово-ленням позову повністю або частково    (з гр.3)</t>
  </si>
  <si>
    <t xml:space="preserve">у х в а л   м і с ц е в и х   с у д і в   ( к р і м   с п р а в   п р о   б а н к р у т с т в о ) </t>
  </si>
  <si>
    <t>про     пове-рнення та відмову у прийнятті позовної заяви        (з гр.7)</t>
  </si>
  <si>
    <t xml:space="preserve"> про забезпе-чення позову та вжиття запобіжних заходів              (з гр.7)</t>
  </si>
  <si>
    <t>про відмову в поно-вленні пропущеного строку (з гр.7)</t>
  </si>
  <si>
    <t>припиненення провадження у справі та залишення позову без розгляду         (з гр.7)</t>
  </si>
  <si>
    <t>відстрочка або розстрочка виконання рішень, зміна способу та порядку виконання рішення, ухвали, постанови</t>
  </si>
  <si>
    <t>розглянуто скаргу на дії чи бездіяль-ність органів виконавчої служби</t>
  </si>
  <si>
    <t>Зі спорів про право на об'єкти  інтелектуальної  власності, розпоряд-ження  майновими  правами  інтелектуальної  власності, комерційну  концесію</t>
  </si>
  <si>
    <t>з н  и  х</t>
  </si>
  <si>
    <t>З   інших  немайнових  позадоговірних  спорів  (не  врахованих  в рядках  2, 3, 4, 55, 64)</t>
  </si>
  <si>
    <t xml:space="preserve">зовнішньоекономічною діяльністю </t>
  </si>
  <si>
    <t>№  р   я    д    к    а</t>
  </si>
  <si>
    <t>р і ш е н ь   м і с ц е в и х   с у д і в</t>
  </si>
  <si>
    <t xml:space="preserve"> із             задово-ленням позову повністю або частково (з гр.3)</t>
  </si>
  <si>
    <t xml:space="preserve">                      у х в а л   м і с ц е в и х   с у д і в   ( к р і м   с п р а в   п р о   б а н к р у т с т в о ) </t>
  </si>
  <si>
    <t>про            пове-рнення та відмову у прийнятті позовної заяви        (з гр.7)</t>
  </si>
  <si>
    <t xml:space="preserve"> про   забезпе-чення позову та вжиття запобіжних заходів        (з гр.7)</t>
  </si>
  <si>
    <t>про відмову в поно-вленні пропу-щеного строку      (з гр.7)</t>
  </si>
  <si>
    <t>припи-ненення прова-дженн у справі та залишення позову без розгляду     (з гр.7)</t>
  </si>
  <si>
    <t>Закінчено апеляційне провадження зі справ про банкрутство</t>
  </si>
  <si>
    <t>Кількість процесуальних документів місцевих судів у справах про банкрутство, переглянутих у апеляційному  порядку</t>
  </si>
  <si>
    <t>всього</t>
  </si>
  <si>
    <t xml:space="preserve">з   н и х : </t>
  </si>
  <si>
    <t>постанов про визнання банкрутом (з гр.1)</t>
  </si>
  <si>
    <t>ухвал про визнання майнових (грошових) вимог         (з гр.1)</t>
  </si>
  <si>
    <t>ухвал про визнання угоди недійсною (з гр.1)</t>
  </si>
  <si>
    <t>ухвал про припинення провадження (з гр.1)</t>
  </si>
  <si>
    <t>Р о з д і л  8.   Р е з у л ь т а т и   а п е л я ц і й н о г о   п р о в а д ж е н н я</t>
  </si>
  <si>
    <t>Д о в і д к а :   кількість змінених та скасованих процесуальних документів за результатами перегляду за нововиявленими обставинами</t>
  </si>
  <si>
    <t>Кількість справ, по яким змінено та скасовано судові акти</t>
  </si>
  <si>
    <t>Загальна кількість змінених та скасованих процесуа-льних документів</t>
  </si>
  <si>
    <t>у   т о м у   ч и с л і   ( з  г р.  1 ) :</t>
  </si>
  <si>
    <t>рішень</t>
  </si>
  <si>
    <t>ухвал місцевих судів         (крім справ про банкрут- ство)</t>
  </si>
  <si>
    <t>ухвал місцевих судів у справах          про банкрут- ство</t>
  </si>
  <si>
    <t>постанов місцевих судів у справах про банкрут- ство</t>
  </si>
  <si>
    <t>за             апеля-ційними подан-нями проку-рорів  (засту-пників)</t>
  </si>
  <si>
    <t>Кількість змінених та скасованих процесуальних документів (з гр.1):</t>
  </si>
  <si>
    <t>н а   п і д с т а в і :</t>
  </si>
  <si>
    <t xml:space="preserve">  п.1. ч.1 ст.104 ГПК</t>
  </si>
  <si>
    <t xml:space="preserve">  п.2. ч.1 ст.104 ГПК</t>
  </si>
  <si>
    <t xml:space="preserve">  п.3. ч.1 ст.104 ГПК</t>
  </si>
  <si>
    <t xml:space="preserve">  п.2. ч.3 ст.104 ГПК</t>
  </si>
  <si>
    <t xml:space="preserve">  п.3. ч.3 ст.104 ГПК</t>
  </si>
  <si>
    <t xml:space="preserve">  п.4. ч.3 ст.104 ГПК</t>
  </si>
  <si>
    <t xml:space="preserve">  п.5. ч.3 ст.104 ГПК</t>
  </si>
  <si>
    <t xml:space="preserve">  п.6. ч.3 ст.104 ГПК</t>
  </si>
  <si>
    <t>інші</t>
  </si>
  <si>
    <t>у зв'язку з непра-вильним засто-суванням норм мате-ріального права</t>
  </si>
  <si>
    <t>у зв'язку            з непра-вильним засто-суванням норм проце-суального права</t>
  </si>
  <si>
    <t xml:space="preserve">                                                             в    д о х о д    д е р ж а в н о г о    б ю д ж е т у</t>
  </si>
  <si>
    <t>Таблиця А. Державне мито</t>
  </si>
  <si>
    <t xml:space="preserve">     Всього</t>
  </si>
  <si>
    <t>Таблиця Б. Штрафні санкції</t>
  </si>
  <si>
    <t xml:space="preserve"> Загальна сума штрафів, стягнених (присуджених до стягнення) в доход державного бюджету</t>
  </si>
  <si>
    <t>Р о з д і л   9.    С п р а в л я н н я    д е р ж а в н о г о    м и т а    т а    с т я г н е н н я    ш т р а ф н и х    с а н к ц і й</t>
  </si>
  <si>
    <t>№ рядка</t>
  </si>
  <si>
    <t>№      рядка</t>
  </si>
  <si>
    <t xml:space="preserve">Виконавець </t>
  </si>
  <si>
    <t>тел.</t>
  </si>
  <si>
    <t>Загальна сума державного мита, що присуджена до</t>
  </si>
  <si>
    <t>стягнення та сплачена заявниками</t>
  </si>
  <si>
    <t>гривень</t>
  </si>
  <si>
    <t>Примітка :</t>
  </si>
  <si>
    <t>Всього            (грн.)</t>
  </si>
  <si>
    <t xml:space="preserve">російських рублів </t>
  </si>
  <si>
    <t>1. Графи 7,8 являються дописними і заповнюються в разі сплати мита у валюті,</t>
  </si>
  <si>
    <t xml:space="preserve">    не передбаченій графами 1 -6.</t>
  </si>
  <si>
    <t>доларів США</t>
  </si>
  <si>
    <t>(підпис)</t>
  </si>
  <si>
    <t>білоруських рублів</t>
  </si>
  <si>
    <t>фунтів стерлінгів</t>
  </si>
  <si>
    <t>ЄВРО</t>
  </si>
  <si>
    <t>ЗВІТНІСТЬ</t>
  </si>
  <si>
    <t>ЗВІТ ПРО РЕЗУЛЬТАТИ ПЕРЕГЛЯДУ ГОСПОДАРСЬКИХ СПРАВ ЗА АПЕЛЯЦІЯМИ</t>
  </si>
  <si>
    <t>за 2011 рік</t>
  </si>
  <si>
    <t>Апеляційні господарські суди</t>
  </si>
  <si>
    <t xml:space="preserve">                      ФОРМА № 2-АС</t>
  </si>
  <si>
    <t>Подають</t>
  </si>
  <si>
    <t>Терміни подання</t>
  </si>
  <si>
    <t xml:space="preserve">                      ЗАТВЕРДЖЕНО</t>
  </si>
  <si>
    <t>1) апеляційні господарські суди - Державній судовій адміністрації України</t>
  </si>
  <si>
    <t>до 10-го числа після звітного періоду</t>
  </si>
  <si>
    <t>Наказ Державної судової адміністрації України                                                                                                                                                         за погодженням з Держкомстатом України  25.07.2007 № 72</t>
  </si>
  <si>
    <t>5) Державна судова адміністрація України - Державному комітету статистики України, копію - Верховному Суду України</t>
  </si>
  <si>
    <t>до 30-го числа після звітного періоду</t>
  </si>
  <si>
    <t>Піврічна (річна)</t>
  </si>
  <si>
    <t>Поштова (термінова)</t>
  </si>
  <si>
    <t>Найменування організації-складача інформації:  Державна судова адміністрація України</t>
  </si>
  <si>
    <t>Місцезнаходження: 01601, Київ, Липська, буд. 18/5</t>
  </si>
  <si>
    <t>Коди організації-складача</t>
  </si>
  <si>
    <t>за ЄДРПОУ</t>
  </si>
  <si>
    <t>території (КОАТУУ)</t>
  </si>
  <si>
    <t>виду економічної діяльності (КВЕД)</t>
  </si>
  <si>
    <t>форми власності (КФВ)</t>
  </si>
  <si>
    <t>організаційно- правової форми господарювання (КОПФГ)</t>
  </si>
  <si>
    <t>міністерства, іншого центрального органу, якому підпорядкована організація-складач інформації (КОДУ)*</t>
  </si>
  <si>
    <r>
      <t>*</t>
    </r>
    <r>
      <rPr>
        <sz val="8"/>
        <rFont val="Times New Roman"/>
        <family val="1"/>
      </rPr>
      <t>Лише для підприємств державного сектору.</t>
    </r>
  </si>
  <si>
    <t>у   т о м у ч и с л і н а п і д с т а в і :</t>
  </si>
  <si>
    <t xml:space="preserve">А.П. Поліщук  </t>
  </si>
  <si>
    <t>О.В. Свирид</t>
  </si>
  <si>
    <t>277-76-66</t>
  </si>
  <si>
    <t>_____   ____________   ____  року</t>
  </si>
  <si>
    <t xml:space="preserve">Заступник начальника управління організаційного забезпечення діяльності судів - начальника відділу   судової статистики, діловодства та архіву судів  </t>
  </si>
  <si>
    <t>Р о з д і л  7.   Р е з у л ь т а т и   п е р е г л я д у   п р о ц е с у а л ь н и х   д о к у м е н т і в   м і с ц е в и м и   г о с п о д а р с ь к и м и   с у д а м и    у   с п р а в а х   п р о   б а н к р у т с т в 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</si>
</sst>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45">
    <font>
      <sz val="10"/>
      <name val="Arial"/>
      <family val="0"/>
    </font>
    <font>
      <sz val="12"/>
      <name val="Arial CYR"/>
      <family val="0"/>
    </font>
    <font>
      <sz val="12"/>
      <name val="Times New Roman"/>
      <family val="0"/>
    </font>
    <font>
      <b/>
      <i/>
      <sz val="16"/>
      <name val="Times New Roman"/>
      <family val="0"/>
    </font>
    <font>
      <sz val="11"/>
      <name val="Times New Roman"/>
      <family val="0"/>
    </font>
    <font>
      <sz val="13"/>
      <name val="Times New Roman"/>
      <family val="0"/>
    </font>
    <font>
      <b/>
      <sz val="13"/>
      <name val="Times New Roman"/>
      <family val="0"/>
    </font>
    <font>
      <b/>
      <sz val="12"/>
      <name val="Times New Roman"/>
      <family val="0"/>
    </font>
    <font>
      <b/>
      <sz val="11"/>
      <name val="Times New Roman"/>
      <family val="0"/>
    </font>
    <font>
      <sz val="14"/>
      <name val="Times New Roman"/>
      <family val="0"/>
    </font>
    <font>
      <b/>
      <i/>
      <sz val="14"/>
      <name val="Times New Roman"/>
      <family val="0"/>
    </font>
    <font>
      <b/>
      <i/>
      <sz val="10"/>
      <name val="Times New Roman"/>
      <family val="0"/>
    </font>
    <font>
      <sz val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i/>
      <sz val="10"/>
      <color indexed="8"/>
      <name val="Times New Roman"/>
      <family val="0"/>
    </font>
    <font>
      <sz val="10"/>
      <color indexed="8"/>
      <name val="Times New Roman"/>
      <family val="0"/>
    </font>
    <font>
      <b/>
      <i/>
      <sz val="13"/>
      <name val="Times New Roman"/>
      <family val="0"/>
    </font>
    <font>
      <b/>
      <i/>
      <sz val="16"/>
      <color indexed="8"/>
      <name val="Times New Roman"/>
      <family val="0"/>
    </font>
    <font>
      <sz val="14"/>
      <color indexed="8"/>
      <name val="Times New Roman"/>
      <family val="0"/>
    </font>
    <font>
      <sz val="13"/>
      <color indexed="8"/>
      <name val="Times New Roman"/>
      <family val="0"/>
    </font>
    <font>
      <b/>
      <sz val="12"/>
      <color indexed="8"/>
      <name val="Times New Roman Cyr"/>
      <family val="0"/>
    </font>
    <font>
      <sz val="12"/>
      <color indexed="8"/>
      <name val="Times New Roman"/>
      <family val="0"/>
    </font>
    <font>
      <sz val="12"/>
      <color indexed="8"/>
      <name val="Times New Roman Cyr"/>
      <family val="0"/>
    </font>
    <font>
      <b/>
      <sz val="12"/>
      <color indexed="8"/>
      <name val="Times New Roman"/>
      <family val="0"/>
    </font>
    <font>
      <i/>
      <sz val="12"/>
      <color indexed="8"/>
      <name val="Times New Roman"/>
      <family val="0"/>
    </font>
    <font>
      <b/>
      <sz val="10"/>
      <color indexed="8"/>
      <name val="Times New Roman"/>
      <family val="0"/>
    </font>
    <font>
      <b/>
      <i/>
      <sz val="17"/>
      <name val="Times New Roman"/>
      <family val="0"/>
    </font>
    <font>
      <i/>
      <sz val="11"/>
      <color indexed="8"/>
      <name val="Times New Roman"/>
      <family val="0"/>
    </font>
    <font>
      <b/>
      <i/>
      <sz val="15"/>
      <name val="Times New Roman"/>
      <family val="0"/>
    </font>
    <font>
      <i/>
      <sz val="12"/>
      <color indexed="63"/>
      <name val="Times New Roman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b/>
      <i/>
      <sz val="16"/>
      <name val="Times New Roman Cyr"/>
      <family val="0"/>
    </font>
    <font>
      <b/>
      <sz val="14"/>
      <name val="Times New Roman Cyr"/>
      <family val="0"/>
    </font>
    <font>
      <sz val="14"/>
      <name val="Times New Roman Cyr"/>
      <family val="0"/>
    </font>
    <font>
      <sz val="13"/>
      <name val="Times New Roman Cyr"/>
      <family val="0"/>
    </font>
    <font>
      <sz val="14"/>
      <name val="Arial Cyr"/>
      <family val="0"/>
    </font>
    <font>
      <sz val="9"/>
      <name val="Times New Roman"/>
      <family val="1"/>
    </font>
    <font>
      <b/>
      <u val="single"/>
      <sz val="11"/>
      <name val="Times New Roman"/>
      <family val="1"/>
    </font>
    <font>
      <i/>
      <sz val="9"/>
      <name val="Times New Roman"/>
      <family val="1"/>
    </font>
    <font>
      <i/>
      <sz val="10"/>
      <name val="Arial Cyr"/>
      <family val="0"/>
    </font>
    <font>
      <sz val="8"/>
      <name val="Times New Roman"/>
      <family val="1"/>
    </font>
    <font>
      <sz val="8"/>
      <name val="Arial"/>
      <family val="0"/>
    </font>
    <font>
      <u val="single"/>
      <sz val="14"/>
      <name val="Times New Roman Cyr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>
        <color indexed="63"/>
      </right>
      <top/>
      <bottom style="medium"/>
    </border>
    <border>
      <left/>
      <right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87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4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 horizontal="center" vertical="center"/>
      <protection/>
    </xf>
    <xf numFmtId="0" fontId="12" fillId="0" borderId="5" xfId="0" applyNumberFormat="1" applyFont="1" applyFill="1" applyBorder="1" applyAlignment="1" applyProtection="1">
      <alignment vertical="center" wrapText="1"/>
      <protection/>
    </xf>
    <xf numFmtId="0" fontId="12" fillId="0" borderId="5" xfId="0" applyNumberFormat="1" applyFont="1" applyFill="1" applyBorder="1" applyAlignment="1" applyProtection="1">
      <alignment vertical="center"/>
      <protection/>
    </xf>
    <xf numFmtId="0" fontId="13" fillId="0" borderId="5" xfId="0" applyNumberFormat="1" applyFont="1" applyFill="1" applyBorder="1" applyAlignment="1" applyProtection="1">
      <alignment horizontal="left" vertical="center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1" fontId="12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2" fillId="0" borderId="6" xfId="0" applyNumberFormat="1" applyFont="1" applyFill="1" applyBorder="1" applyAlignment="1" applyProtection="1">
      <alignment wrapText="1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12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/>
      <protection/>
    </xf>
    <xf numFmtId="1" fontId="13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0" applyNumberFormat="1" applyFont="1" applyFill="1" applyBorder="1" applyAlignment="1" applyProtection="1">
      <alignment horizontal="center" vertical="center"/>
      <protection/>
    </xf>
    <xf numFmtId="0" fontId="4" fillId="0" borderId="5" xfId="0" applyNumberFormat="1" applyFont="1" applyFill="1" applyBorder="1" applyAlignment="1" applyProtection="1">
      <alignment vertical="center" wrapText="1"/>
      <protection/>
    </xf>
    <xf numFmtId="0" fontId="8" fillId="0" borderId="5" xfId="0" applyNumberFormat="1" applyFont="1" applyFill="1" applyBorder="1" applyAlignment="1" applyProtection="1">
      <alignment vertical="center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7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3" fontId="8" fillId="0" borderId="5" xfId="0" applyNumberFormat="1" applyFont="1" applyFill="1" applyBorder="1" applyAlignment="1" applyProtection="1">
      <alignment horizontal="center" vertical="top" wrapText="1"/>
      <protection/>
    </xf>
    <xf numFmtId="0" fontId="19" fillId="0" borderId="5" xfId="0" applyNumberFormat="1" applyFont="1" applyFill="1" applyBorder="1" applyAlignment="1" applyProtection="1">
      <alignment horizontal="center"/>
      <protection/>
    </xf>
    <xf numFmtId="0" fontId="19" fillId="0" borderId="5" xfId="0" applyNumberFormat="1" applyFont="1" applyFill="1" applyBorder="1" applyAlignment="1" applyProtection="1">
      <alignment/>
      <protection/>
    </xf>
    <xf numFmtId="0" fontId="22" fillId="0" borderId="5" xfId="0" applyNumberFormat="1" applyFont="1" applyFill="1" applyBorder="1" applyAlignment="1" applyProtection="1">
      <alignment horizontal="center" vertical="top"/>
      <protection/>
    </xf>
    <xf numFmtId="0" fontId="19" fillId="0" borderId="5" xfId="0" applyNumberFormat="1" applyFont="1" applyFill="1" applyBorder="1" applyAlignment="1" applyProtection="1">
      <alignment horizontal="center" vertical="center" wrapText="1"/>
      <protection/>
    </xf>
    <xf numFmtId="0" fontId="19" fillId="0" borderId="5" xfId="0" applyNumberFormat="1" applyFont="1" applyFill="1" applyBorder="1" applyAlignment="1" applyProtection="1">
      <alignment horizontal="center" vertical="top" wrapText="1"/>
      <protection/>
    </xf>
    <xf numFmtId="0" fontId="22" fillId="0" borderId="5" xfId="0" applyNumberFormat="1" applyFont="1" applyFill="1" applyBorder="1" applyAlignment="1" applyProtection="1">
      <alignment horizontal="left" vertical="top"/>
      <protection/>
    </xf>
    <xf numFmtId="0" fontId="22" fillId="0" borderId="8" xfId="0" applyNumberFormat="1" applyFont="1" applyFill="1" applyBorder="1" applyAlignment="1" applyProtection="1">
      <alignment horizontal="left" vertical="top"/>
      <protection/>
    </xf>
    <xf numFmtId="0" fontId="19" fillId="0" borderId="5" xfId="0" applyNumberFormat="1" applyFont="1" applyFill="1" applyBorder="1" applyAlignment="1" applyProtection="1">
      <alignment horizontal="center" vertical="top"/>
      <protection/>
    </xf>
    <xf numFmtId="0" fontId="19" fillId="0" borderId="5" xfId="0" applyNumberFormat="1" applyFont="1" applyFill="1" applyBorder="1" applyAlignment="1" applyProtection="1">
      <alignment horizontal="center" vertical="top" wrapText="1"/>
      <protection/>
    </xf>
    <xf numFmtId="0" fontId="19" fillId="0" borderId="5" xfId="0" applyNumberFormat="1" applyFont="1" applyFill="1" applyBorder="1" applyAlignment="1" applyProtection="1">
      <alignment horizontal="center" vertical="center" wrapText="1"/>
      <protection/>
    </xf>
    <xf numFmtId="0" fontId="19" fillId="0" borderId="5" xfId="0" applyNumberFormat="1" applyFont="1" applyFill="1" applyBorder="1" applyAlignment="1" applyProtection="1">
      <alignment horizontal="center" vertical="center"/>
      <protection/>
    </xf>
    <xf numFmtId="0" fontId="20" fillId="0" borderId="8" xfId="0" applyNumberFormat="1" applyFont="1" applyFill="1" applyBorder="1" applyAlignment="1" applyProtection="1">
      <alignment horizontal="center" vertical="center"/>
      <protection/>
    </xf>
    <xf numFmtId="0" fontId="21" fillId="0" borderId="5" xfId="0" applyNumberFormat="1" applyFont="1" applyFill="1" applyBorder="1" applyAlignment="1" applyProtection="1">
      <alignment/>
      <protection/>
    </xf>
    <xf numFmtId="0" fontId="20" fillId="0" borderId="5" xfId="0" applyNumberFormat="1" applyFont="1" applyFill="1" applyBorder="1" applyAlignment="1" applyProtection="1">
      <alignment horizontal="center" vertical="center"/>
      <protection/>
    </xf>
    <xf numFmtId="0" fontId="22" fillId="0" borderId="5" xfId="0" applyNumberFormat="1" applyFont="1" applyFill="1" applyBorder="1" applyAlignment="1" applyProtection="1">
      <alignment horizontal="center"/>
      <protection/>
    </xf>
    <xf numFmtId="0" fontId="23" fillId="0" borderId="5" xfId="0" applyNumberFormat="1" applyFont="1" applyFill="1" applyBorder="1" applyAlignment="1" applyProtection="1">
      <alignment horizontal="center" vertical="top" wrapText="1"/>
      <protection/>
    </xf>
    <xf numFmtId="0" fontId="22" fillId="0" borderId="5" xfId="0" applyNumberFormat="1" applyFont="1" applyFill="1" applyBorder="1" applyAlignment="1" applyProtection="1">
      <alignment horizontal="center" vertical="center" wrapText="1"/>
      <protection/>
    </xf>
    <xf numFmtId="0" fontId="23" fillId="0" borderId="5" xfId="0" applyNumberFormat="1" applyFont="1" applyFill="1" applyBorder="1" applyAlignment="1" applyProtection="1">
      <alignment vertical="center"/>
      <protection/>
    </xf>
    <xf numFmtId="0" fontId="22" fillId="0" borderId="5" xfId="0" applyNumberFormat="1" applyFont="1" applyFill="1" applyBorder="1" applyAlignment="1" applyProtection="1">
      <alignment horizontal="left" vertical="top"/>
      <protection/>
    </xf>
    <xf numFmtId="0" fontId="25" fillId="0" borderId="5" xfId="0" applyNumberFormat="1" applyFont="1" applyFill="1" applyBorder="1" applyAlignment="1" applyProtection="1">
      <alignment horizontal="left" vertical="top"/>
      <protection/>
    </xf>
    <xf numFmtId="0" fontId="22" fillId="0" borderId="5" xfId="0" applyNumberFormat="1" applyFont="1" applyFill="1" applyBorder="1" applyAlignment="1" applyProtection="1">
      <alignment horizontal="left" vertical="top" wrapText="1"/>
      <protection/>
    </xf>
    <xf numFmtId="0" fontId="25" fillId="0" borderId="5" xfId="0" applyNumberFormat="1" applyFont="1" applyFill="1" applyBorder="1" applyAlignment="1" applyProtection="1">
      <alignment horizontal="left" vertical="top" wrapText="1"/>
      <protection/>
    </xf>
    <xf numFmtId="0" fontId="25" fillId="0" borderId="5" xfId="0" applyNumberFormat="1" applyFont="1" applyFill="1" applyBorder="1" applyAlignment="1" applyProtection="1">
      <alignment horizontal="left"/>
      <protection/>
    </xf>
    <xf numFmtId="0" fontId="25" fillId="0" borderId="5" xfId="0" applyNumberFormat="1" applyFont="1" applyFill="1" applyBorder="1" applyAlignment="1" applyProtection="1">
      <alignment/>
      <protection/>
    </xf>
    <xf numFmtId="0" fontId="25" fillId="0" borderId="8" xfId="0" applyNumberFormat="1" applyFont="1" applyFill="1" applyBorder="1" applyAlignment="1" applyProtection="1">
      <alignment horizontal="left" vertical="top"/>
      <protection/>
    </xf>
    <xf numFmtId="0" fontId="22" fillId="0" borderId="5" xfId="0" applyNumberFormat="1" applyFont="1" applyFill="1" applyBorder="1" applyAlignment="1" applyProtection="1">
      <alignment/>
      <protection/>
    </xf>
    <xf numFmtId="1" fontId="16" fillId="0" borderId="8" xfId="0" applyNumberFormat="1" applyFont="1" applyFill="1" applyBorder="1" applyAlignment="1" applyProtection="1">
      <alignment horizontal="center" vertical="center" wrapText="1"/>
      <protection/>
    </xf>
    <xf numFmtId="1" fontId="20" fillId="0" borderId="5" xfId="0" applyNumberFormat="1" applyFont="1" applyFill="1" applyBorder="1" applyAlignment="1" applyProtection="1">
      <alignment horizontal="center" vertical="center" wrapText="1"/>
      <protection/>
    </xf>
    <xf numFmtId="0" fontId="22" fillId="0" borderId="9" xfId="0" applyNumberFormat="1" applyFont="1" applyFill="1" applyBorder="1" applyAlignment="1" applyProtection="1">
      <alignment horizontal="center" vertical="center"/>
      <protection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7" xfId="0" applyNumberFormat="1" applyFont="1" applyFill="1" applyBorder="1" applyAlignment="1" applyProtection="1">
      <alignment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2" fillId="0" borderId="7" xfId="0" applyNumberFormat="1" applyFont="1" applyFill="1" applyBorder="1" applyAlignment="1" applyProtection="1">
      <alignment/>
      <protection/>
    </xf>
    <xf numFmtId="0" fontId="19" fillId="0" borderId="7" xfId="0" applyNumberFormat="1" applyFont="1" applyFill="1" applyBorder="1" applyAlignment="1" applyProtection="1">
      <alignment/>
      <protection/>
    </xf>
    <xf numFmtId="0" fontId="19" fillId="0" borderId="7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wrapText="1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1" fontId="26" fillId="0" borderId="5" xfId="0" applyNumberFormat="1" applyFont="1" applyFill="1" applyBorder="1" applyAlignment="1" applyProtection="1">
      <alignment horizontal="center" vertical="center" wrapText="1"/>
      <protection/>
    </xf>
    <xf numFmtId="1" fontId="13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NumberFormat="1" applyFont="1" applyFill="1" applyBorder="1" applyAlignment="1" applyProtection="1">
      <alignment vertical="center"/>
      <protection/>
    </xf>
    <xf numFmtId="0" fontId="15" fillId="0" borderId="5" xfId="0" applyNumberFormat="1" applyFont="1" applyFill="1" applyBorder="1" applyAlignment="1" applyProtection="1">
      <alignment vertical="center" wrapText="1"/>
      <protection/>
    </xf>
    <xf numFmtId="0" fontId="13" fillId="0" borderId="5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3" fontId="13" fillId="0" borderId="5" xfId="0" applyNumberFormat="1" applyFont="1" applyFill="1" applyBorder="1" applyAlignment="1" applyProtection="1">
      <alignment horizontal="center" vertical="center" wrapText="1"/>
      <protection/>
    </xf>
    <xf numFmtId="0" fontId="28" fillId="0" borderId="5" xfId="0" applyNumberFormat="1" applyFont="1" applyFill="1" applyBorder="1" applyAlignment="1" applyProtection="1">
      <alignment vertical="center"/>
      <protection/>
    </xf>
    <xf numFmtId="0" fontId="28" fillId="0" borderId="5" xfId="0" applyNumberFormat="1" applyFont="1" applyFill="1" applyBorder="1" applyAlignment="1" applyProtection="1">
      <alignment vertical="center" wrapText="1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 horizontal="center" vertical="center" wrapText="1"/>
      <protection/>
    </xf>
    <xf numFmtId="0" fontId="2" fillId="0" borderId="5" xfId="0" applyNumberFormat="1" applyFont="1" applyFill="1" applyBorder="1" applyAlignment="1" applyProtection="1">
      <alignment horizontal="center" vertical="top" wrapText="1"/>
      <protection/>
    </xf>
    <xf numFmtId="3" fontId="7" fillId="0" borderId="5" xfId="0" applyNumberFormat="1" applyFont="1" applyFill="1" applyBorder="1" applyAlignment="1" applyProtection="1">
      <alignment horizontal="center"/>
      <protection/>
    </xf>
    <xf numFmtId="0" fontId="9" fillId="0" borderId="11" xfId="0" applyNumberFormat="1" applyFont="1" applyFill="1" applyBorder="1" applyAlignment="1" applyProtection="1">
      <alignment horizontal="center"/>
      <protection/>
    </xf>
    <xf numFmtId="0" fontId="9" fillId="0" borderId="12" xfId="0" applyNumberFormat="1" applyFont="1" applyFill="1" applyBorder="1" applyAlignment="1" applyProtection="1">
      <alignment/>
      <protection/>
    </xf>
    <xf numFmtId="0" fontId="2" fillId="0" borderId="12" xfId="0" applyNumberFormat="1" applyFont="1" applyFill="1" applyBorder="1" applyAlignment="1" applyProtection="1">
      <alignment horizontal="center" vertical="top"/>
      <protection/>
    </xf>
    <xf numFmtId="0" fontId="9" fillId="0" borderId="12" xfId="0" applyNumberFormat="1" applyFont="1" applyFill="1" applyBorder="1" applyAlignment="1" applyProtection="1">
      <alignment horizontal="center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2" fillId="0" borderId="12" xfId="0" applyNumberFormat="1" applyFont="1" applyFill="1" applyBorder="1" applyAlignment="1" applyProtection="1">
      <alignment horizontal="left" vertical="top"/>
      <protection/>
    </xf>
    <xf numFmtId="0" fontId="2" fillId="0" borderId="13" xfId="0" applyNumberFormat="1" applyFont="1" applyFill="1" applyBorder="1" applyAlignment="1" applyProtection="1">
      <alignment horizontal="left" vertical="top"/>
      <protection/>
    </xf>
    <xf numFmtId="0" fontId="2" fillId="0" borderId="8" xfId="0" applyNumberFormat="1" applyFont="1" applyFill="1" applyBorder="1" applyAlignment="1" applyProtection="1">
      <alignment horizontal="left" vertical="top"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9" fillId="0" borderId="12" xfId="0" applyNumberFormat="1" applyFont="1" applyFill="1" applyBorder="1" applyAlignment="1" applyProtection="1">
      <alignment horizontal="center" vertical="top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8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top"/>
      <protection/>
    </xf>
    <xf numFmtId="0" fontId="2" fillId="0" borderId="11" xfId="0" applyNumberFormat="1" applyFont="1" applyFill="1" applyBorder="1" applyAlignment="1" applyProtection="1">
      <alignment horizontal="center" vertical="top" wrapText="1"/>
      <protection/>
    </xf>
    <xf numFmtId="0" fontId="2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 horizontal="center" vertical="top" wrapText="1"/>
      <protection/>
    </xf>
    <xf numFmtId="0" fontId="2" fillId="0" borderId="5" xfId="0" applyNumberFormat="1" applyFont="1" applyFill="1" applyBorder="1" applyAlignment="1" applyProtection="1">
      <alignment vertical="center"/>
      <protection/>
    </xf>
    <xf numFmtId="0" fontId="2" fillId="0" borderId="5" xfId="0" applyNumberFormat="1" applyFont="1" applyFill="1" applyBorder="1" applyAlignment="1" applyProtection="1">
      <alignment horizontal="left" vertical="top"/>
      <protection/>
    </xf>
    <xf numFmtId="0" fontId="30" fillId="0" borderId="5" xfId="0" applyNumberFormat="1" applyFont="1" applyFill="1" applyBorder="1" applyAlignment="1" applyProtection="1">
      <alignment horizontal="left" vertical="top"/>
      <protection/>
    </xf>
    <xf numFmtId="0" fontId="2" fillId="0" borderId="5" xfId="0" applyNumberFormat="1" applyFont="1" applyFill="1" applyBorder="1" applyAlignment="1" applyProtection="1">
      <alignment horizontal="left" vertical="top" wrapText="1"/>
      <protection/>
    </xf>
    <xf numFmtId="0" fontId="30" fillId="0" borderId="5" xfId="0" applyNumberFormat="1" applyFont="1" applyFill="1" applyBorder="1" applyAlignment="1" applyProtection="1">
      <alignment horizontal="left" vertical="top" wrapText="1"/>
      <protection/>
    </xf>
    <xf numFmtId="0" fontId="30" fillId="0" borderId="8" xfId="0" applyNumberFormat="1" applyFont="1" applyFill="1" applyBorder="1" applyAlignment="1" applyProtection="1">
      <alignment horizontal="left" vertical="top"/>
      <protection/>
    </xf>
    <xf numFmtId="0" fontId="2" fillId="0" borderId="5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/>
      <protection/>
    </xf>
    <xf numFmtId="1" fontId="12" fillId="0" borderId="8" xfId="0" applyNumberFormat="1" applyFont="1" applyFill="1" applyBorder="1" applyAlignment="1" applyProtection="1">
      <alignment horizontal="center" vertical="top" wrapText="1"/>
      <protection/>
    </xf>
    <xf numFmtId="1" fontId="2" fillId="0" borderId="5" xfId="0" applyNumberFormat="1" applyFont="1" applyFill="1" applyBorder="1" applyAlignment="1" applyProtection="1">
      <alignment horizontal="center" wrapText="1"/>
      <protection/>
    </xf>
    <xf numFmtId="0" fontId="2" fillId="0" borderId="6" xfId="0" applyNumberFormat="1" applyFont="1" applyFill="1" applyBorder="1" applyAlignment="1" applyProtection="1">
      <alignment wrapText="1"/>
      <protection/>
    </xf>
    <xf numFmtId="0" fontId="9" fillId="0" borderId="7" xfId="0" applyNumberFormat="1" applyFont="1" applyFill="1" applyBorder="1" applyAlignment="1" applyProtection="1">
      <alignment/>
      <protection/>
    </xf>
    <xf numFmtId="1" fontId="13" fillId="0" borderId="5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horizontal="center"/>
      <protection/>
    </xf>
    <xf numFmtId="0" fontId="6" fillId="0" borderId="5" xfId="0" applyNumberFormat="1" applyFont="1" applyFill="1" applyBorder="1" applyAlignment="1" applyProtection="1">
      <alignment/>
      <protection/>
    </xf>
    <xf numFmtId="0" fontId="38" fillId="0" borderId="0" xfId="0" applyFont="1" applyBorder="1" applyAlignment="1">
      <alignment horizontal="center" vertical="top" wrapText="1"/>
    </xf>
    <xf numFmtId="0" fontId="5" fillId="0" borderId="5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/>
      <protection/>
    </xf>
    <xf numFmtId="0" fontId="9" fillId="0" borderId="12" xfId="0" applyNumberFormat="1" applyFont="1" applyFill="1" applyBorder="1" applyAlignment="1" applyProtection="1">
      <alignment/>
      <protection/>
    </xf>
    <xf numFmtId="0" fontId="2" fillId="0" borderId="12" xfId="0" applyNumberFormat="1" applyFont="1" applyFill="1" applyBorder="1" applyAlignment="1" applyProtection="1">
      <alignment horizontal="center" vertical="top"/>
      <protection/>
    </xf>
    <xf numFmtId="0" fontId="9" fillId="0" borderId="12" xfId="0" applyNumberFormat="1" applyFont="1" applyFill="1" applyBorder="1" applyAlignment="1" applyProtection="1">
      <alignment horizontal="center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2" fillId="0" borderId="12" xfId="0" applyNumberFormat="1" applyFont="1" applyFill="1" applyBorder="1" applyAlignment="1" applyProtection="1">
      <alignment horizontal="left" vertical="top"/>
      <protection/>
    </xf>
    <xf numFmtId="0" fontId="2" fillId="0" borderId="13" xfId="0" applyNumberFormat="1" applyFont="1" applyFill="1" applyBorder="1" applyAlignment="1" applyProtection="1">
      <alignment horizontal="left" vertical="top"/>
      <protection/>
    </xf>
    <xf numFmtId="0" fontId="2" fillId="0" borderId="8" xfId="0" applyNumberFormat="1" applyFont="1" applyFill="1" applyBorder="1" applyAlignment="1" applyProtection="1">
      <alignment horizontal="left" vertical="top"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5" fillId="0" borderId="8" xfId="0" applyNumberFormat="1" applyFont="1" applyFill="1" applyBorder="1" applyAlignment="1" applyProtection="1">
      <alignment horizontal="center" vertical="center"/>
      <protection/>
    </xf>
    <xf numFmtId="0" fontId="31" fillId="0" borderId="5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 horizontal="center" vertical="top"/>
      <protection/>
    </xf>
    <xf numFmtId="0" fontId="32" fillId="0" borderId="11" xfId="0" applyNumberFormat="1" applyFont="1" applyFill="1" applyBorder="1" applyAlignment="1" applyProtection="1">
      <alignment horizontal="center" vertical="top" wrapText="1"/>
      <protection/>
    </xf>
    <xf numFmtId="0" fontId="32" fillId="0" borderId="12" xfId="0" applyNumberFormat="1" applyFont="1" applyFill="1" applyBorder="1" applyAlignment="1" applyProtection="1">
      <alignment horizontal="center" vertical="top" wrapText="1"/>
      <protection/>
    </xf>
    <xf numFmtId="0" fontId="32" fillId="0" borderId="13" xfId="0" applyNumberFormat="1" applyFont="1" applyFill="1" applyBorder="1" applyAlignment="1" applyProtection="1">
      <alignment horizontal="center" vertical="top" wrapText="1"/>
      <protection/>
    </xf>
    <xf numFmtId="0" fontId="32" fillId="0" borderId="5" xfId="0" applyNumberFormat="1" applyFont="1" applyFill="1" applyBorder="1" applyAlignment="1" applyProtection="1">
      <alignment vertical="center"/>
      <protection/>
    </xf>
    <xf numFmtId="1" fontId="2" fillId="0" borderId="5" xfId="0" applyNumberFormat="1" applyFont="1" applyFill="1" applyBorder="1" applyAlignment="1" applyProtection="1">
      <alignment horizontal="center"/>
      <protection/>
    </xf>
    <xf numFmtId="1" fontId="2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7" xfId="0" applyNumberFormat="1" applyFont="1" applyFill="1" applyBorder="1" applyAlignment="1" applyProtection="1">
      <alignment/>
      <protection/>
    </xf>
    <xf numFmtId="0" fontId="2" fillId="0" borderId="7" xfId="0" applyNumberFormat="1" applyFont="1" applyFill="1" applyBorder="1" applyAlignment="1" applyProtection="1">
      <alignment horizontal="center"/>
      <protection/>
    </xf>
    <xf numFmtId="0" fontId="34" fillId="0" borderId="14" xfId="0" applyNumberFormat="1" applyFont="1" applyFill="1" applyBorder="1" applyAlignment="1" applyProtection="1">
      <alignment horizontal="left" vertical="center"/>
      <protection/>
    </xf>
    <xf numFmtId="0" fontId="36" fillId="0" borderId="5" xfId="0" applyNumberFormat="1" applyFont="1" applyFill="1" applyBorder="1" applyAlignment="1" applyProtection="1">
      <alignment horizontal="center" vertical="center"/>
      <protection/>
    </xf>
    <xf numFmtId="0" fontId="35" fillId="0" borderId="5" xfId="0" applyNumberFormat="1" applyFont="1" applyFill="1" applyBorder="1" applyAlignment="1" applyProtection="1">
      <alignment vertical="center"/>
      <protection/>
    </xf>
    <xf numFmtId="0" fontId="35" fillId="0" borderId="6" xfId="0" applyNumberFormat="1" applyFont="1" applyFill="1" applyBorder="1" applyAlignment="1" applyProtection="1">
      <alignment vertical="center"/>
      <protection/>
    </xf>
    <xf numFmtId="0" fontId="9" fillId="0" borderId="5" xfId="0" applyNumberFormat="1" applyFont="1" applyFill="1" applyBorder="1" applyAlignment="1" applyProtection="1">
      <alignment horizontal="left" vertical="center" wrapText="1"/>
      <protection/>
    </xf>
    <xf numFmtId="0" fontId="35" fillId="0" borderId="0" xfId="0" applyNumberFormat="1" applyFont="1" applyFill="1" applyBorder="1" applyAlignment="1" applyProtection="1">
      <alignment vertical="center"/>
      <protection locked="0"/>
    </xf>
    <xf numFmtId="0" fontId="37" fillId="0" borderId="0" xfId="0" applyNumberFormat="1" applyFont="1" applyFill="1" applyBorder="1" applyAlignment="1" applyProtection="1">
      <alignment vertical="center"/>
      <protection locked="0"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35" fillId="0" borderId="6" xfId="0" applyNumberFormat="1" applyFont="1" applyFill="1" applyBorder="1" applyAlignment="1" applyProtection="1">
      <alignment horizontal="center" vertical="center"/>
      <protection/>
    </xf>
    <xf numFmtId="0" fontId="35" fillId="0" borderId="0" xfId="0" applyNumberFormat="1" applyFont="1" applyFill="1" applyBorder="1" applyAlignment="1" applyProtection="1">
      <alignment horizontal="center" vertical="center"/>
      <protection/>
    </xf>
    <xf numFmtId="0" fontId="35" fillId="0" borderId="5" xfId="0" applyNumberFormat="1" applyFont="1" applyFill="1" applyBorder="1" applyAlignment="1" applyProtection="1">
      <alignment horizontal="center" vertical="center" wrapText="1"/>
      <protection/>
    </xf>
    <xf numFmtId="0" fontId="35" fillId="0" borderId="5" xfId="0" applyNumberFormat="1" applyFont="1" applyFill="1" applyBorder="1" applyAlignment="1" applyProtection="1">
      <alignment horizontal="center" vertical="center"/>
      <protection/>
    </xf>
    <xf numFmtId="1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35" fillId="0" borderId="6" xfId="0" applyNumberFormat="1" applyFont="1" applyFill="1" applyBorder="1" applyAlignment="1" applyProtection="1">
      <alignment horizontal="right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35" fillId="0" borderId="14" xfId="0" applyNumberFormat="1" applyFont="1" applyFill="1" applyBorder="1" applyAlignment="1" applyProtection="1">
      <alignment vertical="center"/>
      <protection locked="0"/>
    </xf>
    <xf numFmtId="0" fontId="35" fillId="0" borderId="6" xfId="0" applyNumberFormat="1" applyFont="1" applyFill="1" applyBorder="1" applyAlignment="1" applyProtection="1">
      <alignment vertical="center"/>
      <protection locked="0"/>
    </xf>
    <xf numFmtId="0" fontId="35" fillId="0" borderId="0" xfId="0" applyNumberFormat="1" applyFont="1" applyFill="1" applyBorder="1" applyAlignment="1" applyProtection="1">
      <alignment vertical="center"/>
      <protection/>
    </xf>
    <xf numFmtId="0" fontId="34" fillId="0" borderId="0" xfId="0" applyNumberFormat="1" applyFont="1" applyFill="1" applyBorder="1" applyAlignment="1" applyProtection="1">
      <alignment horizontal="left" vertical="center"/>
      <protection/>
    </xf>
    <xf numFmtId="0" fontId="35" fillId="0" borderId="7" xfId="0" applyNumberFormat="1" applyFont="1" applyFill="1" applyBorder="1" applyAlignment="1" applyProtection="1">
      <alignment horizontal="center" vertical="center"/>
      <protection/>
    </xf>
    <xf numFmtId="3" fontId="35" fillId="0" borderId="7" xfId="0" applyNumberFormat="1" applyFont="1" applyFill="1" applyBorder="1" applyAlignment="1" applyProtection="1">
      <alignment horizontal="right"/>
      <protection/>
    </xf>
    <xf numFmtId="0" fontId="35" fillId="0" borderId="0" xfId="0" applyNumberFormat="1" applyFont="1" applyFill="1" applyBorder="1" applyAlignment="1" applyProtection="1">
      <alignment/>
      <protection locked="0"/>
    </xf>
    <xf numFmtId="3" fontId="35" fillId="0" borderId="0" xfId="0" applyNumberFormat="1" applyFont="1" applyFill="1" applyBorder="1" applyAlignment="1" applyProtection="1">
      <alignment horizontal="right"/>
      <protection/>
    </xf>
    <xf numFmtId="0" fontId="35" fillId="0" borderId="6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14" xfId="0" applyNumberFormat="1" applyFont="1" applyFill="1" applyBorder="1" applyAlignment="1" applyProtection="1">
      <alignment/>
      <protection/>
    </xf>
    <xf numFmtId="0" fontId="35" fillId="0" borderId="14" xfId="0" applyNumberFormat="1" applyFont="1" applyFill="1" applyBorder="1" applyAlignment="1" applyProtection="1">
      <alignment vertical="center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5" xfId="0" applyNumberFormat="1" applyFont="1" applyFill="1" applyBorder="1" applyAlignment="1" applyProtection="1">
      <alignment horizontal="center" vertical="center"/>
      <protection locked="0"/>
    </xf>
    <xf numFmtId="0" fontId="37" fillId="0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8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vertical="top" wrapText="1"/>
    </xf>
    <xf numFmtId="0" fontId="40" fillId="0" borderId="0" xfId="0" applyFont="1" applyBorder="1" applyAlignment="1">
      <alignment horizontal="center" vertical="top" wrapText="1"/>
    </xf>
    <xf numFmtId="0" fontId="41" fillId="0" borderId="0" xfId="0" applyFont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Border="1" applyAlignment="1">
      <alignment/>
    </xf>
    <xf numFmtId="0" fontId="2" fillId="0" borderId="15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35" fillId="0" borderId="0" xfId="0" applyNumberFormat="1" applyFont="1" applyFill="1" applyBorder="1" applyAlignment="1" applyProtection="1">
      <alignment/>
      <protection locked="0"/>
    </xf>
    <xf numFmtId="0" fontId="35" fillId="0" borderId="0" xfId="0" applyNumberFormat="1" applyFont="1" applyFill="1" applyBorder="1" applyAlignment="1" applyProtection="1">
      <alignment/>
      <protection locked="0"/>
    </xf>
    <xf numFmtId="0" fontId="44" fillId="0" borderId="0" xfId="0" applyNumberFormat="1" applyFont="1" applyFill="1" applyBorder="1" applyAlignment="1" applyProtection="1">
      <alignment/>
      <protection locked="0"/>
    </xf>
    <xf numFmtId="0" fontId="35" fillId="0" borderId="0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NumberFormat="1" applyFont="1" applyFill="1" applyBorder="1" applyAlignment="1" applyProtection="1">
      <alignment vertical="center"/>
      <protection locked="0"/>
    </xf>
    <xf numFmtId="0" fontId="44" fillId="0" borderId="0" xfId="0" applyNumberFormat="1" applyFont="1" applyFill="1" applyBorder="1" applyAlignment="1" applyProtection="1">
      <alignment/>
      <protection locked="0"/>
    </xf>
    <xf numFmtId="0" fontId="35" fillId="0" borderId="16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NumberFormat="1" applyFont="1" applyFill="1" applyBorder="1" applyAlignment="1" applyProtection="1">
      <alignment vertical="center"/>
      <protection locked="0"/>
    </xf>
    <xf numFmtId="0" fontId="35" fillId="0" borderId="0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NumberFormat="1" applyFont="1" applyFill="1" applyBorder="1" applyAlignment="1" applyProtection="1">
      <alignment vertical="center"/>
      <protection locked="0"/>
    </xf>
    <xf numFmtId="0" fontId="35" fillId="0" borderId="0" xfId="0" applyNumberFormat="1" applyFont="1" applyFill="1" applyBorder="1" applyAlignment="1" applyProtection="1">
      <alignment vertical="center"/>
      <protection locked="0"/>
    </xf>
    <xf numFmtId="0" fontId="44" fillId="0" borderId="0" xfId="0" applyNumberFormat="1" applyFont="1" applyFill="1" applyBorder="1" applyAlignment="1" applyProtection="1">
      <alignment vertical="center"/>
      <protection locked="0"/>
    </xf>
    <xf numFmtId="0" fontId="35" fillId="0" borderId="0" xfId="0" applyNumberFormat="1" applyFont="1" applyFill="1" applyBorder="1" applyAlignment="1" applyProtection="1">
      <alignment vertical="center"/>
      <protection locked="0"/>
    </xf>
    <xf numFmtId="0" fontId="35" fillId="0" borderId="0" xfId="0" applyNumberFormat="1" applyFont="1" applyFill="1" applyBorder="1" applyAlignment="1" applyProtection="1">
      <alignment vertical="center"/>
      <protection locked="0"/>
    </xf>
    <xf numFmtId="0" fontId="35" fillId="0" borderId="0" xfId="0" applyNumberFormat="1" applyFont="1" applyFill="1" applyBorder="1" applyAlignment="1" applyProtection="1">
      <alignment vertical="center"/>
      <protection locked="0"/>
    </xf>
    <xf numFmtId="0" fontId="1" fillId="0" borderId="17" xfId="0" applyBorder="1" applyAlignment="1">
      <alignment/>
    </xf>
    <xf numFmtId="0" fontId="38" fillId="0" borderId="18" xfId="0" applyFont="1" applyBorder="1" applyAlignment="1">
      <alignment horizontal="left" vertical="top" wrapText="1"/>
    </xf>
    <xf numFmtId="0" fontId="38" fillId="0" borderId="19" xfId="0" applyFont="1" applyBorder="1" applyAlignment="1">
      <alignment horizontal="center" vertical="top" wrapText="1"/>
    </xf>
    <xf numFmtId="0" fontId="38" fillId="0" borderId="20" xfId="0" applyFont="1" applyBorder="1" applyAlignment="1">
      <alignment horizontal="center" vertical="top" wrapText="1"/>
    </xf>
    <xf numFmtId="0" fontId="38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wrapText="1"/>
    </xf>
    <xf numFmtId="0" fontId="1" fillId="0" borderId="0" xfId="0" applyAlignment="1">
      <alignment/>
    </xf>
    <xf numFmtId="0" fontId="38" fillId="0" borderId="21" xfId="0" applyFont="1" applyBorder="1" applyAlignment="1">
      <alignment horizontal="left" vertical="top" wrapText="1"/>
    </xf>
    <xf numFmtId="0" fontId="38" fillId="0" borderId="22" xfId="0" applyFont="1" applyBorder="1" applyAlignment="1">
      <alignment horizontal="left" vertical="top" wrapText="1"/>
    </xf>
    <xf numFmtId="0" fontId="13" fillId="0" borderId="21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39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38" fillId="0" borderId="5" xfId="0" applyFont="1" applyBorder="1" applyAlignment="1">
      <alignment vertical="top" wrapText="1"/>
    </xf>
    <xf numFmtId="0" fontId="38" fillId="0" borderId="21" xfId="0" applyFont="1" applyBorder="1" applyAlignment="1">
      <alignment vertical="top" wrapText="1"/>
    </xf>
    <xf numFmtId="0" fontId="38" fillId="0" borderId="21" xfId="0" applyFont="1" applyBorder="1" applyAlignment="1">
      <alignment horizontal="center" vertical="top" wrapText="1"/>
    </xf>
    <xf numFmtId="0" fontId="38" fillId="0" borderId="18" xfId="0" applyFont="1" applyBorder="1" applyAlignment="1">
      <alignment horizontal="center" vertical="top" wrapText="1"/>
    </xf>
    <xf numFmtId="0" fontId="38" fillId="0" borderId="0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left" wrapText="1"/>
    </xf>
    <xf numFmtId="0" fontId="13" fillId="0" borderId="21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13" fillId="0" borderId="21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41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NumberFormat="1" applyFont="1" applyFill="1" applyBorder="1" applyAlignment="1" applyProtection="1">
      <alignment horizontal="center" vertical="center"/>
      <protection/>
    </xf>
    <xf numFmtId="0" fontId="12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9" xfId="0" applyNumberFormat="1" applyFont="1" applyFill="1" applyBorder="1" applyAlignment="1" applyProtection="1">
      <alignment horizontal="center" vertical="center" wrapText="1"/>
      <protection/>
    </xf>
    <xf numFmtId="0" fontId="12" fillId="0" borderId="8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vertical="center"/>
      <protection/>
    </xf>
    <xf numFmtId="0" fontId="13" fillId="0" borderId="9" xfId="0" applyNumberFormat="1" applyFont="1" applyFill="1" applyBorder="1" applyAlignment="1" applyProtection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8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Alignment="1">
      <alignment wrapText="1"/>
    </xf>
    <xf numFmtId="0" fontId="10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21" fillId="0" borderId="5" xfId="0" applyNumberFormat="1" applyFont="1" applyFill="1" applyBorder="1" applyAlignment="1" applyProtection="1">
      <alignment horizontal="left" vertical="center" wrapText="1"/>
      <protection/>
    </xf>
    <xf numFmtId="0" fontId="19" fillId="0" borderId="24" xfId="0" applyNumberFormat="1" applyFont="1" applyFill="1" applyBorder="1" applyAlignment="1" applyProtection="1">
      <alignment horizontal="center"/>
      <protection/>
    </xf>
    <xf numFmtId="0" fontId="19" fillId="0" borderId="6" xfId="0" applyNumberFormat="1" applyFont="1" applyFill="1" applyBorder="1" applyAlignment="1" applyProtection="1">
      <alignment horizontal="center"/>
      <protection/>
    </xf>
    <xf numFmtId="0" fontId="19" fillId="0" borderId="25" xfId="0" applyNumberFormat="1" applyFont="1" applyFill="1" applyBorder="1" applyAlignment="1" applyProtection="1">
      <alignment horizontal="center"/>
      <protection/>
    </xf>
    <xf numFmtId="0" fontId="19" fillId="0" borderId="26" xfId="0" applyNumberFormat="1" applyFont="1" applyFill="1" applyBorder="1" applyAlignment="1" applyProtection="1">
      <alignment horizontal="center"/>
      <protection/>
    </xf>
    <xf numFmtId="0" fontId="19" fillId="0" borderId="14" xfId="0" applyNumberFormat="1" applyFont="1" applyFill="1" applyBorder="1" applyAlignment="1" applyProtection="1">
      <alignment horizontal="center"/>
      <protection/>
    </xf>
    <xf numFmtId="0" fontId="19" fillId="0" borderId="27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9" xfId="0" applyNumberFormat="1" applyFont="1" applyFill="1" applyBorder="1" applyAlignment="1" applyProtection="1">
      <alignment horizontal="center" vertical="center"/>
      <protection/>
    </xf>
    <xf numFmtId="0" fontId="20" fillId="0" borderId="8" xfId="0" applyNumberFormat="1" applyFont="1" applyFill="1" applyBorder="1" applyAlignment="1" applyProtection="1">
      <alignment horizontal="center" vertical="center"/>
      <protection/>
    </xf>
    <xf numFmtId="0" fontId="20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5" xfId="0" applyNumberFormat="1" applyFont="1" applyFill="1" applyBorder="1" applyAlignment="1" applyProtection="1">
      <alignment horizontal="left" vertical="top" wrapText="1"/>
      <protection/>
    </xf>
    <xf numFmtId="0" fontId="22" fillId="0" borderId="5" xfId="0" applyNumberFormat="1" applyFont="1" applyFill="1" applyBorder="1" applyAlignment="1" applyProtection="1">
      <alignment horizontal="center" vertical="top" wrapText="1"/>
      <protection/>
    </xf>
    <xf numFmtId="0" fontId="20" fillId="0" borderId="5" xfId="0" applyNumberFormat="1" applyFont="1" applyFill="1" applyBorder="1" applyAlignment="1" applyProtection="1">
      <alignment horizontal="center"/>
      <protection/>
    </xf>
    <xf numFmtId="0" fontId="24" fillId="0" borderId="5" xfId="0" applyNumberFormat="1" applyFont="1" applyFill="1" applyBorder="1" applyAlignment="1" applyProtection="1">
      <alignment horizontal="left" vertical="top" wrapText="1"/>
      <protection/>
    </xf>
    <xf numFmtId="0" fontId="24" fillId="0" borderId="5" xfId="0" applyNumberFormat="1" applyFont="1" applyFill="1" applyBorder="1" applyAlignment="1" applyProtection="1">
      <alignment horizontal="left" vertical="top"/>
      <protection/>
    </xf>
    <xf numFmtId="0" fontId="21" fillId="0" borderId="5" xfId="0" applyNumberFormat="1" applyFont="1" applyFill="1" applyBorder="1" applyAlignment="1" applyProtection="1">
      <alignment horizontal="left"/>
      <protection/>
    </xf>
    <xf numFmtId="0" fontId="22" fillId="0" borderId="5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22" xfId="0" applyBorder="1" applyAlignment="1">
      <alignment horizontal="center" vertical="center"/>
    </xf>
    <xf numFmtId="0" fontId="1" fillId="0" borderId="18" xfId="0" applyBorder="1" applyAlignment="1">
      <alignment horizontal="center" vertical="center"/>
    </xf>
    <xf numFmtId="0" fontId="27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Border="1" applyAlignment="1">
      <alignment horizontal="center" vertical="center" wrapText="1"/>
    </xf>
    <xf numFmtId="0" fontId="1" fillId="0" borderId="18" xfId="0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5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2" fillId="0" borderId="5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5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5" xfId="0" applyNumberFormat="1" applyFont="1" applyFill="1" applyBorder="1" applyAlignment="1" applyProtection="1">
      <alignment horizontal="center"/>
      <protection/>
    </xf>
    <xf numFmtId="0" fontId="7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top" wrapText="1"/>
      <protection/>
    </xf>
    <xf numFmtId="0" fontId="2" fillId="0" borderId="12" xfId="0" applyNumberFormat="1" applyFont="1" applyFill="1" applyBorder="1" applyAlignment="1" applyProtection="1">
      <alignment horizontal="center" vertical="top" wrapText="1"/>
      <protection/>
    </xf>
    <xf numFmtId="0" fontId="2" fillId="0" borderId="13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8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left"/>
      <protection/>
    </xf>
    <xf numFmtId="0" fontId="7" fillId="0" borderId="8" xfId="0" applyNumberFormat="1" applyFont="1" applyFill="1" applyBorder="1" applyAlignment="1" applyProtection="1">
      <alignment horizontal="left"/>
      <protection/>
    </xf>
    <xf numFmtId="0" fontId="7" fillId="0" borderId="10" xfId="0" applyNumberFormat="1" applyFont="1" applyFill="1" applyBorder="1" applyAlignment="1" applyProtection="1">
      <alignment horizontal="left"/>
      <protection/>
    </xf>
    <xf numFmtId="0" fontId="9" fillId="0" borderId="5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vertical="top"/>
      <protection/>
    </xf>
    <xf numFmtId="0" fontId="29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8" xfId="0" applyNumberFormat="1" applyFont="1" applyFill="1" applyBorder="1" applyAlignment="1" applyProtection="1">
      <alignment wrapText="1"/>
      <protection/>
    </xf>
    <xf numFmtId="0" fontId="1" fillId="0" borderId="10" xfId="0" applyNumberFormat="1" applyFont="1" applyFill="1" applyBorder="1" applyAlignment="1" applyProtection="1">
      <alignment wrapText="1"/>
      <protection/>
    </xf>
    <xf numFmtId="0" fontId="6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center" vertical="top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0" fontId="2" fillId="0" borderId="5" xfId="0" applyNumberFormat="1" applyFont="1" applyFill="1" applyBorder="1" applyAlignment="1" applyProtection="1">
      <alignment horizontal="center"/>
      <protection/>
    </xf>
    <xf numFmtId="0" fontId="31" fillId="0" borderId="9" xfId="0" applyNumberFormat="1" applyFont="1" applyFill="1" applyBorder="1" applyAlignment="1" applyProtection="1">
      <alignment horizontal="left" vertical="top" wrapText="1"/>
      <protection/>
    </xf>
    <xf numFmtId="0" fontId="31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9" xfId="0" applyNumberFormat="1" applyFont="1" applyFill="1" applyBorder="1" applyAlignment="1" applyProtection="1">
      <alignment horizontal="center"/>
      <protection/>
    </xf>
    <xf numFmtId="0" fontId="2" fillId="0" borderId="8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1" fontId="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9" fillId="0" borderId="24" xfId="0" applyNumberFormat="1" applyFont="1" applyFill="1" applyBorder="1" applyAlignment="1" applyProtection="1">
      <alignment horizontal="center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9" fillId="0" borderId="25" xfId="0" applyNumberFormat="1" applyFont="1" applyFill="1" applyBorder="1" applyAlignment="1" applyProtection="1">
      <alignment horizontal="center"/>
      <protection/>
    </xf>
    <xf numFmtId="0" fontId="9" fillId="0" borderId="7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28" xfId="0" applyNumberFormat="1" applyFont="1" applyFill="1" applyBorder="1" applyAlignment="1" applyProtection="1">
      <alignment horizontal="center"/>
      <protection/>
    </xf>
    <xf numFmtId="0" fontId="9" fillId="0" borderId="26" xfId="0" applyNumberFormat="1" applyFont="1" applyFill="1" applyBorder="1" applyAlignment="1" applyProtection="1">
      <alignment horizontal="center"/>
      <protection/>
    </xf>
    <xf numFmtId="0" fontId="9" fillId="0" borderId="14" xfId="0" applyNumberFormat="1" applyFont="1" applyFill="1" applyBorder="1" applyAlignment="1" applyProtection="1">
      <alignment horizontal="center"/>
      <protection/>
    </xf>
    <xf numFmtId="0" fontId="9" fillId="0" borderId="27" xfId="0" applyNumberFormat="1" applyFont="1" applyFill="1" applyBorder="1" applyAlignment="1" applyProtection="1">
      <alignment horizontal="center"/>
      <protection/>
    </xf>
    <xf numFmtId="0" fontId="31" fillId="0" borderId="5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vertical="top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8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31" fillId="0" borderId="9" xfId="0" applyNumberFormat="1" applyFont="1" applyFill="1" applyBorder="1" applyAlignment="1" applyProtection="1">
      <alignment horizontal="left"/>
      <protection/>
    </xf>
    <xf numFmtId="0" fontId="31" fillId="0" borderId="8" xfId="0" applyNumberFormat="1" applyFont="1" applyFill="1" applyBorder="1" applyAlignment="1" applyProtection="1">
      <alignment horizontal="left"/>
      <protection/>
    </xf>
    <xf numFmtId="0" fontId="31" fillId="0" borderId="10" xfId="0" applyNumberFormat="1" applyFont="1" applyFill="1" applyBorder="1" applyAlignment="1" applyProtection="1">
      <alignment horizontal="left"/>
      <protection/>
    </xf>
    <xf numFmtId="0" fontId="31" fillId="0" borderId="5" xfId="0" applyNumberFormat="1" applyFont="1" applyFill="1" applyBorder="1" applyAlignment="1" applyProtection="1">
      <alignment horizontal="left" vertical="center" wrapText="1"/>
      <protection/>
    </xf>
    <xf numFmtId="0" fontId="31" fillId="0" borderId="9" xfId="0" applyNumberFormat="1" applyFont="1" applyFill="1" applyBorder="1" applyAlignment="1" applyProtection="1">
      <alignment horizontal="left" vertical="center" wrapText="1"/>
      <protection/>
    </xf>
    <xf numFmtId="0" fontId="31" fillId="0" borderId="10" xfId="0" applyNumberFormat="1" applyFont="1" applyFill="1" applyBorder="1" applyAlignment="1" applyProtection="1">
      <alignment horizontal="left" vertical="center" wrapText="1"/>
      <protection/>
    </xf>
    <xf numFmtId="0" fontId="35" fillId="0" borderId="0" xfId="0" applyNumberFormat="1" applyFont="1" applyFill="1" applyBorder="1" applyAlignment="1" applyProtection="1">
      <alignment wrapText="1"/>
      <protection locked="0"/>
    </xf>
    <xf numFmtId="0" fontId="1" fillId="0" borderId="0" xfId="0" applyBorder="1" applyAlignment="1">
      <alignment wrapText="1"/>
    </xf>
    <xf numFmtId="0" fontId="1" fillId="0" borderId="0" xfId="0" applyBorder="1" applyAlignment="1">
      <alignment wrapText="1"/>
    </xf>
    <xf numFmtId="0" fontId="1" fillId="0" borderId="0" xfId="0" applyBorder="1" applyAlignment="1">
      <alignment wrapText="1"/>
    </xf>
    <xf numFmtId="0" fontId="1" fillId="0" borderId="0" xfId="0" applyBorder="1" applyAlignment="1">
      <alignment wrapText="1"/>
    </xf>
    <xf numFmtId="0" fontId="33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7" xfId="0" applyNumberFormat="1" applyFont="1" applyFill="1" applyBorder="1" applyAlignment="1" applyProtection="1">
      <alignment horizontal="center" vertical="center"/>
      <protection/>
    </xf>
    <xf numFmtId="0" fontId="35" fillId="0" borderId="0" xfId="0" applyNumberFormat="1" applyFont="1" applyFill="1" applyBorder="1" applyAlignment="1" applyProtection="1">
      <alignment horizontal="center" vertical="center"/>
      <protection/>
    </xf>
    <xf numFmtId="0" fontId="35" fillId="0" borderId="11" xfId="0" applyNumberFormat="1" applyFont="1" applyFill="1" applyBorder="1" applyAlignment="1" applyProtection="1">
      <alignment horizontal="center" vertical="center"/>
      <protection/>
    </xf>
    <xf numFmtId="0" fontId="35" fillId="0" borderId="12" xfId="0" applyNumberFormat="1" applyFont="1" applyFill="1" applyBorder="1" applyAlignment="1" applyProtection="1">
      <alignment horizontal="center" vertical="center"/>
      <protection/>
    </xf>
    <xf numFmtId="0" fontId="35" fillId="0" borderId="13" xfId="0" applyNumberFormat="1" applyFont="1" applyFill="1" applyBorder="1" applyAlignment="1" applyProtection="1">
      <alignment horizontal="center" vertical="center"/>
      <protection/>
    </xf>
    <xf numFmtId="0" fontId="35" fillId="0" borderId="11" xfId="0" applyNumberFormat="1" applyFont="1" applyFill="1" applyBorder="1" applyAlignment="1" applyProtection="1">
      <alignment horizontal="center" vertical="center" wrapText="1"/>
      <protection/>
    </xf>
    <xf numFmtId="0" fontId="35" fillId="0" borderId="12" xfId="0" applyNumberFormat="1" applyFont="1" applyFill="1" applyBorder="1" applyAlignment="1" applyProtection="1">
      <alignment horizontal="center" vertical="center" wrapText="1"/>
      <protection/>
    </xf>
    <xf numFmtId="0" fontId="35" fillId="0" borderId="13" xfId="0" applyNumberFormat="1" applyFont="1" applyFill="1" applyBorder="1" applyAlignment="1" applyProtection="1">
      <alignment horizontal="center" vertical="center" wrapText="1"/>
      <protection/>
    </xf>
    <xf numFmtId="0" fontId="35" fillId="0" borderId="24" xfId="0" applyNumberFormat="1" applyFont="1" applyFill="1" applyBorder="1" applyAlignment="1" applyProtection="1">
      <alignment horizontal="center" vertical="center"/>
      <protection/>
    </xf>
    <xf numFmtId="0" fontId="35" fillId="0" borderId="6" xfId="0" applyNumberFormat="1" applyFont="1" applyFill="1" applyBorder="1" applyAlignment="1" applyProtection="1">
      <alignment horizontal="center" vertical="center"/>
      <protection/>
    </xf>
    <xf numFmtId="0" fontId="35" fillId="0" borderId="25" xfId="0" applyNumberFormat="1" applyFont="1" applyFill="1" applyBorder="1" applyAlignment="1" applyProtection="1">
      <alignment horizontal="center" vertical="center"/>
      <protection/>
    </xf>
    <xf numFmtId="0" fontId="35" fillId="0" borderId="26" xfId="0" applyNumberFormat="1" applyFont="1" applyFill="1" applyBorder="1" applyAlignment="1" applyProtection="1">
      <alignment horizontal="center" vertical="center"/>
      <protection/>
    </xf>
    <xf numFmtId="0" fontId="35" fillId="0" borderId="14" xfId="0" applyNumberFormat="1" applyFont="1" applyFill="1" applyBorder="1" applyAlignment="1" applyProtection="1">
      <alignment horizontal="center" vertical="center"/>
      <protection/>
    </xf>
    <xf numFmtId="0" fontId="35" fillId="0" borderId="27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showGridLines="0" workbookViewId="0" topLeftCell="A1">
      <selection activeCell="D1" sqref="A1:IV16384"/>
    </sheetView>
  </sheetViews>
  <sheetFormatPr defaultColWidth="9.140625" defaultRowHeight="15"/>
  <cols>
    <col min="1" max="14" width="8.7109375" style="0" customWidth="1"/>
    <col min="15" max="255" width="8.8515625" style="0" customWidth="1"/>
  </cols>
  <sheetData>
    <row r="1" spans="1:15" ht="20.25" customHeight="1">
      <c r="A1" s="170"/>
      <c r="B1" s="170"/>
      <c r="C1" s="170"/>
      <c r="D1" s="215" t="s">
        <v>268</v>
      </c>
      <c r="E1" s="215"/>
      <c r="F1" s="215"/>
      <c r="G1" s="215"/>
      <c r="H1" s="215"/>
      <c r="I1" s="170"/>
      <c r="J1" s="170"/>
      <c r="K1" s="170"/>
      <c r="L1" s="170"/>
      <c r="M1" s="170"/>
      <c r="N1" s="170"/>
      <c r="O1" s="170"/>
    </row>
    <row r="2" spans="1:15" ht="20.25" customHeight="1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</row>
    <row r="3" spans="1:15" ht="20.25" customHeight="1">
      <c r="A3" s="216" t="s">
        <v>269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171"/>
      <c r="M3" s="172"/>
      <c r="N3" s="172"/>
      <c r="O3" s="172"/>
    </row>
    <row r="4" spans="1:15" ht="20.25" customHeight="1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171"/>
      <c r="M4" s="173"/>
      <c r="N4" s="173"/>
      <c r="O4" s="173"/>
    </row>
    <row r="5" spans="1:15" ht="20.25" customHeight="1">
      <c r="A5" s="217" t="s">
        <v>270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171"/>
      <c r="M5" s="174"/>
      <c r="N5" s="174"/>
      <c r="O5" s="174"/>
    </row>
    <row r="6" spans="1:15" ht="20.25" customHeight="1">
      <c r="A6" s="218" t="s">
        <v>271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171"/>
      <c r="M6" s="117"/>
      <c r="N6" s="117"/>
      <c r="O6" s="117"/>
    </row>
    <row r="7" spans="1:15" ht="20.25" customHeight="1">
      <c r="A7" s="170"/>
      <c r="B7" s="170"/>
      <c r="C7" s="170"/>
      <c r="D7" s="170"/>
      <c r="E7" s="170"/>
      <c r="F7" s="170"/>
      <c r="G7" s="170"/>
      <c r="H7" s="219" t="s">
        <v>272</v>
      </c>
      <c r="I7" s="220"/>
      <c r="J7" s="220"/>
      <c r="K7" s="220"/>
      <c r="L7" s="171"/>
      <c r="M7" s="170"/>
      <c r="N7" s="170"/>
      <c r="O7" s="170"/>
    </row>
    <row r="8" spans="1:15" ht="20.25" customHeight="1">
      <c r="A8" s="221" t="s">
        <v>273</v>
      </c>
      <c r="B8" s="222"/>
      <c r="C8" s="222"/>
      <c r="D8" s="222"/>
      <c r="E8" s="223"/>
      <c r="F8" s="209" t="s">
        <v>274</v>
      </c>
      <c r="G8" s="204"/>
      <c r="H8" s="205" t="s">
        <v>275</v>
      </c>
      <c r="I8" s="206"/>
      <c r="J8" s="206"/>
      <c r="K8" s="206"/>
      <c r="L8" s="170"/>
      <c r="M8" s="170"/>
      <c r="N8" s="170"/>
      <c r="O8" s="170"/>
    </row>
    <row r="9" spans="1:15" ht="27.75" customHeight="1">
      <c r="A9" s="207" t="s">
        <v>276</v>
      </c>
      <c r="B9" s="208"/>
      <c r="C9" s="208"/>
      <c r="D9" s="208"/>
      <c r="E9" s="200"/>
      <c r="F9" s="201" t="s">
        <v>277</v>
      </c>
      <c r="G9" s="202"/>
      <c r="H9" s="203" t="s">
        <v>278</v>
      </c>
      <c r="I9" s="206"/>
      <c r="J9" s="206"/>
      <c r="K9" s="206"/>
      <c r="L9" s="206"/>
      <c r="M9" s="206"/>
      <c r="N9" s="170"/>
      <c r="O9" s="170"/>
    </row>
    <row r="10" spans="1:15" ht="42" customHeight="1">
      <c r="A10" s="224" t="s">
        <v>279</v>
      </c>
      <c r="B10" s="224"/>
      <c r="C10" s="224"/>
      <c r="D10" s="224"/>
      <c r="E10" s="225"/>
      <c r="F10" s="226" t="s">
        <v>280</v>
      </c>
      <c r="G10" s="227"/>
      <c r="H10" s="199"/>
      <c r="I10" s="206"/>
      <c r="J10" s="206"/>
      <c r="K10" s="206"/>
      <c r="L10" s="206"/>
      <c r="M10" s="206"/>
      <c r="N10" s="170"/>
      <c r="O10" s="170"/>
    </row>
    <row r="11" spans="1:15" ht="20.25" customHeight="1">
      <c r="A11" s="175"/>
      <c r="B11" s="175"/>
      <c r="C11" s="175"/>
      <c r="D11" s="175"/>
      <c r="E11" s="175"/>
      <c r="F11" s="175"/>
      <c r="G11" s="175"/>
      <c r="H11" s="228" t="s">
        <v>281</v>
      </c>
      <c r="I11" s="228"/>
      <c r="J11" s="228"/>
      <c r="K11" s="228"/>
      <c r="L11" s="171"/>
      <c r="M11" s="171"/>
      <c r="N11" s="171"/>
      <c r="O11" s="171"/>
    </row>
    <row r="12" spans="1:15" ht="49.5" customHeight="1">
      <c r="A12" s="175"/>
      <c r="B12" s="175"/>
      <c r="C12" s="175"/>
      <c r="D12" s="175"/>
      <c r="E12" s="175"/>
      <c r="F12" s="175"/>
      <c r="G12" s="175"/>
      <c r="H12" s="228" t="s">
        <v>282</v>
      </c>
      <c r="I12" s="228"/>
      <c r="J12" s="228"/>
      <c r="K12" s="228"/>
      <c r="L12" s="171"/>
      <c r="M12" s="171"/>
      <c r="N12" s="171"/>
      <c r="O12" s="171"/>
    </row>
    <row r="13" spans="1:15" ht="20.25" customHeight="1">
      <c r="A13" s="175"/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1"/>
      <c r="M13" s="171"/>
      <c r="N13" s="171"/>
      <c r="O13" s="171"/>
    </row>
    <row r="14" spans="1:15" ht="15">
      <c r="A14" s="175"/>
      <c r="B14" s="175"/>
      <c r="C14" s="175"/>
      <c r="D14" s="175"/>
      <c r="E14" s="175"/>
      <c r="F14" s="117"/>
      <c r="G14" s="117"/>
      <c r="H14" s="176"/>
      <c r="I14" s="177"/>
      <c r="J14" s="170"/>
      <c r="K14" s="170"/>
      <c r="L14" s="170"/>
      <c r="M14" s="170"/>
      <c r="N14" s="170"/>
      <c r="O14" s="170"/>
    </row>
    <row r="15" spans="1:15" ht="20.25" customHeight="1">
      <c r="A15" s="229" t="s">
        <v>283</v>
      </c>
      <c r="B15" s="229"/>
      <c r="C15" s="229"/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</row>
    <row r="16" spans="1:15" ht="15.75" customHeight="1">
      <c r="A16" s="210" t="s">
        <v>284</v>
      </c>
      <c r="B16" s="211"/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2"/>
    </row>
    <row r="17" spans="1:15" ht="20.25" customHeight="1">
      <c r="A17" s="210" t="s">
        <v>285</v>
      </c>
      <c r="B17" s="211"/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2"/>
    </row>
    <row r="18" spans="1:15" ht="61.5" customHeight="1">
      <c r="A18" s="213" t="s">
        <v>286</v>
      </c>
      <c r="B18" s="213"/>
      <c r="C18" s="213" t="s">
        <v>287</v>
      </c>
      <c r="D18" s="213"/>
      <c r="E18" s="213" t="s">
        <v>288</v>
      </c>
      <c r="F18" s="213"/>
      <c r="G18" s="213" t="s">
        <v>289</v>
      </c>
      <c r="H18" s="213"/>
      <c r="I18" s="213" t="s">
        <v>290</v>
      </c>
      <c r="J18" s="213"/>
      <c r="K18" s="213" t="s">
        <v>291</v>
      </c>
      <c r="L18" s="213"/>
      <c r="M18" s="213"/>
      <c r="N18" s="214"/>
      <c r="O18" s="214"/>
    </row>
    <row r="19" spans="1:15" ht="20.25" customHeight="1">
      <c r="A19" s="230">
        <v>1</v>
      </c>
      <c r="B19" s="231"/>
      <c r="C19" s="230">
        <v>2</v>
      </c>
      <c r="D19" s="231"/>
      <c r="E19" s="230">
        <v>3</v>
      </c>
      <c r="F19" s="231"/>
      <c r="G19" s="230">
        <v>4</v>
      </c>
      <c r="H19" s="231"/>
      <c r="I19" s="232">
        <v>5</v>
      </c>
      <c r="J19" s="233"/>
      <c r="K19" s="232">
        <v>6</v>
      </c>
      <c r="L19" s="234"/>
      <c r="M19" s="233"/>
      <c r="N19" s="232">
        <v>7</v>
      </c>
      <c r="O19" s="233"/>
    </row>
    <row r="20" spans="1:15" ht="20.25" customHeight="1">
      <c r="A20" s="239"/>
      <c r="B20" s="240"/>
      <c r="C20" s="239"/>
      <c r="D20" s="240"/>
      <c r="E20" s="239"/>
      <c r="F20" s="240"/>
      <c r="G20" s="239"/>
      <c r="H20" s="240"/>
      <c r="I20" s="235"/>
      <c r="J20" s="236"/>
      <c r="K20" s="235"/>
      <c r="L20" s="237"/>
      <c r="M20" s="236"/>
      <c r="N20" s="235"/>
      <c r="O20" s="236"/>
    </row>
    <row r="21" spans="1:15" ht="20.25" customHeight="1">
      <c r="A21" s="238" t="s">
        <v>292</v>
      </c>
      <c r="B21" s="238"/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238"/>
    </row>
    <row r="22" spans="1:16" ht="20.25" customHeight="1">
      <c r="A22" s="2"/>
      <c r="B22" s="5"/>
      <c r="C22" s="5"/>
      <c r="D22" s="5"/>
      <c r="E22" s="5"/>
      <c r="F22" s="5"/>
      <c r="G22" s="178"/>
      <c r="H22" s="179"/>
      <c r="I22" s="179"/>
      <c r="J22" s="179"/>
      <c r="K22" s="179"/>
      <c r="L22" s="179"/>
      <c r="M22" s="179"/>
      <c r="N22" s="179"/>
      <c r="O22" s="180"/>
      <c r="P22" s="181"/>
    </row>
    <row r="23" spans="1:16" ht="20.25" customHeight="1">
      <c r="A23" s="2"/>
      <c r="B23" s="5"/>
      <c r="C23" s="5"/>
      <c r="D23" s="5"/>
      <c r="E23" s="5"/>
      <c r="F23" s="5"/>
      <c r="G23" s="178"/>
      <c r="H23" s="179"/>
      <c r="I23" s="179"/>
      <c r="J23" s="179"/>
      <c r="K23" s="179"/>
      <c r="L23" s="179"/>
      <c r="M23" s="179"/>
      <c r="N23" s="179"/>
      <c r="O23" s="180"/>
      <c r="P23" s="181"/>
    </row>
    <row r="24" spans="1:16" ht="20.25" customHeight="1">
      <c r="A24" s="2"/>
      <c r="B24" s="5"/>
      <c r="C24" s="5"/>
      <c r="D24" s="5"/>
      <c r="E24" s="5"/>
      <c r="F24" s="5"/>
      <c r="G24" s="178"/>
      <c r="H24" s="179"/>
      <c r="I24" s="179"/>
      <c r="J24" s="179"/>
      <c r="K24" s="179"/>
      <c r="L24" s="179"/>
      <c r="M24" s="179"/>
      <c r="N24" s="179"/>
      <c r="O24" s="180"/>
      <c r="P24" s="181"/>
    </row>
    <row r="25" spans="1:16" ht="20.25" customHeight="1">
      <c r="A25" s="2"/>
      <c r="B25" s="5"/>
      <c r="C25" s="5"/>
      <c r="D25" s="5"/>
      <c r="E25" s="5"/>
      <c r="F25" s="5"/>
      <c r="G25" s="178"/>
      <c r="H25" s="179"/>
      <c r="I25" s="179"/>
      <c r="J25" s="179"/>
      <c r="K25" s="179"/>
      <c r="L25" s="179"/>
      <c r="M25" s="179"/>
      <c r="N25" s="179"/>
      <c r="O25" s="180"/>
      <c r="P25" s="181"/>
    </row>
    <row r="26" spans="1:16" ht="20.25" customHeight="1">
      <c r="A26" s="2"/>
      <c r="B26" s="5"/>
      <c r="C26" s="5"/>
      <c r="D26" s="5"/>
      <c r="E26" s="5"/>
      <c r="F26" s="5"/>
      <c r="G26" s="178"/>
      <c r="H26" s="179"/>
      <c r="I26" s="179"/>
      <c r="J26" s="179"/>
      <c r="K26" s="179"/>
      <c r="L26" s="179"/>
      <c r="M26" s="179"/>
      <c r="N26" s="179"/>
      <c r="O26" s="180"/>
      <c r="P26" s="181"/>
    </row>
    <row r="27" spans="1:16" ht="20.25" customHeight="1">
      <c r="A27" s="2"/>
      <c r="B27" s="5"/>
      <c r="C27" s="5"/>
      <c r="D27" s="5"/>
      <c r="E27" s="5"/>
      <c r="F27" s="5"/>
      <c r="G27" s="178"/>
      <c r="H27" s="179"/>
      <c r="I27" s="179"/>
      <c r="J27" s="179"/>
      <c r="K27" s="179"/>
      <c r="L27" s="179"/>
      <c r="M27" s="179"/>
      <c r="N27" s="179"/>
      <c r="O27" s="180"/>
      <c r="P27" s="181"/>
    </row>
    <row r="28" spans="1:16" ht="20.25" customHeight="1">
      <c r="A28" s="3"/>
      <c r="B28" s="6"/>
      <c r="C28" s="6"/>
      <c r="D28" s="6"/>
      <c r="E28" s="6"/>
      <c r="F28" s="6"/>
      <c r="G28" s="182"/>
      <c r="H28" s="179"/>
      <c r="I28" s="179"/>
      <c r="J28" s="179"/>
      <c r="K28" s="179"/>
      <c r="L28" s="179"/>
      <c r="M28" s="179"/>
      <c r="N28" s="179"/>
      <c r="O28" s="180"/>
      <c r="P28" s="181"/>
    </row>
    <row r="29" spans="1:14" ht="20.25" customHeight="1">
      <c r="A29" s="4"/>
      <c r="B29" s="4"/>
      <c r="C29" s="4"/>
      <c r="D29" s="4"/>
      <c r="E29" s="4"/>
      <c r="F29" s="4"/>
      <c r="G29" s="4"/>
      <c r="H29" s="183"/>
      <c r="I29" s="183"/>
      <c r="J29" s="183"/>
      <c r="K29" s="183"/>
      <c r="L29" s="183"/>
      <c r="M29" s="183"/>
      <c r="N29" s="183"/>
    </row>
    <row r="30" spans="1:14" ht="20.2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  <row r="110" ht="20.25" customHeight="1"/>
    <row r="111" ht="20.25" customHeight="1"/>
    <row r="112" ht="20.25" customHeight="1"/>
    <row r="113" ht="20.25" customHeight="1"/>
    <row r="114" ht="20.25" customHeight="1"/>
    <row r="115" ht="20.25" customHeight="1"/>
    <row r="116" ht="20.25" customHeight="1"/>
    <row r="117" ht="20.25" customHeight="1"/>
    <row r="118" ht="20.25" customHeight="1"/>
    <row r="119" ht="20.25" customHeight="1"/>
    <row r="120" ht="20.25" customHeight="1"/>
    <row r="121" ht="20.25" customHeight="1"/>
    <row r="122" ht="20.25" customHeight="1"/>
    <row r="123" ht="20.25" customHeight="1"/>
    <row r="124" ht="20.25" customHeight="1"/>
    <row r="125" ht="20.25" customHeight="1"/>
    <row r="126" ht="20.25" customHeight="1"/>
    <row r="127" ht="20.25" customHeight="1"/>
    <row r="128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0" ht="20.25" customHeight="1"/>
    <row r="211" ht="20.25" customHeight="1"/>
    <row r="212" ht="20.25" customHeight="1"/>
    <row r="213" ht="20.25" customHeight="1"/>
    <row r="214" ht="20.25" customHeight="1"/>
    <row r="215" ht="20.25" customHeight="1"/>
    <row r="216" ht="20.25" customHeight="1"/>
    <row r="217" ht="20.25" customHeight="1"/>
    <row r="218" ht="20.25" customHeight="1"/>
    <row r="219" ht="20.25" customHeight="1"/>
    <row r="220" ht="20.25" customHeight="1"/>
    <row r="221" ht="20.25" customHeight="1"/>
    <row r="222" ht="20.25" customHeight="1"/>
    <row r="223" ht="20.25" customHeight="1"/>
    <row r="224" ht="20.25" customHeight="1"/>
    <row r="225" ht="20.25" customHeight="1"/>
    <row r="226" ht="20.25" customHeight="1"/>
    <row r="227" ht="20.25" customHeight="1"/>
    <row r="228" ht="20.25" customHeight="1"/>
    <row r="229" ht="20.25" customHeight="1"/>
    <row r="230" ht="20.25" customHeight="1"/>
    <row r="231" ht="20.25" customHeight="1"/>
    <row r="232" ht="20.25" customHeight="1"/>
    <row r="233" ht="20.25" customHeight="1"/>
    <row r="234" ht="20.25" customHeight="1"/>
    <row r="235" ht="20.25" customHeight="1"/>
    <row r="236" ht="20.25" customHeight="1"/>
    <row r="237" ht="20.25" customHeight="1"/>
    <row r="238" ht="20.25" customHeight="1"/>
    <row r="239" ht="20.25" customHeight="1"/>
    <row r="240" ht="20.25" customHeight="1"/>
    <row r="241" ht="20.25" customHeight="1"/>
    <row r="242" ht="20.25" customHeight="1"/>
    <row r="243" ht="20.25" customHeight="1"/>
    <row r="244" ht="20.25" customHeight="1"/>
    <row r="245" ht="20.25" customHeight="1"/>
    <row r="246" ht="20.25" customHeight="1"/>
    <row r="247" ht="20.25" customHeight="1"/>
    <row r="248" ht="20.25" customHeight="1"/>
    <row r="249" ht="20.25" customHeight="1"/>
    <row r="250" ht="20.25" customHeight="1"/>
    <row r="251" ht="20.25" customHeight="1"/>
    <row r="252" ht="20.25" customHeight="1"/>
    <row r="253" ht="20.25" customHeight="1"/>
    <row r="254" ht="20.25" customHeight="1"/>
    <row r="255" ht="20.25" customHeight="1"/>
    <row r="256" ht="20.25" customHeight="1"/>
    <row r="257" ht="20.25" customHeight="1"/>
    <row r="258" ht="20.25" customHeight="1"/>
    <row r="259" ht="20.25" customHeight="1"/>
    <row r="260" ht="20.25" customHeight="1"/>
    <row r="261" ht="20.25" customHeight="1"/>
    <row r="262" ht="20.25" customHeight="1"/>
    <row r="263" ht="20.25" customHeight="1"/>
    <row r="264" ht="20.25" customHeight="1"/>
    <row r="265" ht="20.25" customHeight="1"/>
    <row r="266" ht="20.25" customHeight="1"/>
    <row r="267" ht="20.25" customHeight="1"/>
    <row r="268" ht="20.25" customHeight="1"/>
    <row r="269" ht="20.25" customHeight="1"/>
    <row r="270" ht="20.25" customHeight="1"/>
    <row r="271" ht="20.25" customHeight="1"/>
    <row r="272" ht="20.25" customHeight="1"/>
    <row r="273" ht="20.25" customHeight="1"/>
    <row r="274" ht="20.25" customHeight="1"/>
    <row r="275" ht="20.25" customHeight="1"/>
    <row r="276" ht="20.25" customHeight="1"/>
    <row r="277" ht="20.25" customHeight="1"/>
    <row r="278" ht="20.25" customHeight="1"/>
    <row r="279" ht="20.25" customHeight="1"/>
    <row r="280" ht="20.25" customHeight="1"/>
    <row r="281" ht="20.25" customHeight="1"/>
    <row r="282" ht="20.25" customHeight="1"/>
    <row r="283" ht="20.25" customHeight="1"/>
    <row r="284" ht="20.25" customHeight="1"/>
    <row r="285" ht="20.25" customHeight="1"/>
    <row r="286" ht="20.25" customHeight="1"/>
    <row r="287" ht="20.25" customHeight="1"/>
    <row r="288" ht="20.25" customHeight="1"/>
    <row r="289" ht="20.25" customHeight="1"/>
    <row r="290" ht="20.25" customHeight="1"/>
    <row r="291" ht="20.25" customHeight="1"/>
    <row r="292" ht="20.25" customHeight="1"/>
    <row r="293" ht="20.25" customHeight="1"/>
    <row r="294" ht="20.25" customHeight="1"/>
    <row r="295" ht="20.25" customHeight="1"/>
    <row r="296" ht="20.25" customHeight="1"/>
    <row r="297" ht="20.25" customHeight="1"/>
    <row r="298" ht="20.25" customHeight="1"/>
    <row r="299" ht="20.25" customHeight="1"/>
    <row r="300" ht="20.25" customHeight="1"/>
    <row r="301" ht="20.25" customHeight="1"/>
    <row r="302" ht="20.25" customHeight="1"/>
    <row r="303" ht="20.25" customHeight="1"/>
    <row r="304" ht="20.25" customHeight="1"/>
    <row r="305" ht="20.25" customHeight="1"/>
    <row r="306" ht="20.25" customHeight="1"/>
    <row r="307" ht="20.25" customHeight="1"/>
    <row r="308" ht="20.25" customHeight="1"/>
    <row r="309" ht="20.25" customHeight="1"/>
    <row r="310" ht="20.25" customHeight="1"/>
    <row r="311" ht="20.25" customHeight="1"/>
    <row r="312" ht="20.25" customHeight="1"/>
    <row r="313" ht="20.25" customHeight="1"/>
    <row r="314" ht="20.25" customHeight="1"/>
    <row r="315" ht="20.25" customHeight="1"/>
    <row r="316" ht="20.25" customHeight="1"/>
    <row r="317" ht="20.25" customHeight="1"/>
    <row r="318" ht="20.25" customHeight="1"/>
    <row r="319" ht="20.25" customHeight="1"/>
    <row r="320" ht="20.25" customHeight="1"/>
    <row r="321" ht="20.25" customHeight="1"/>
    <row r="322" ht="20.25" customHeight="1"/>
    <row r="323" ht="20.25" customHeight="1"/>
    <row r="324" ht="20.25" customHeight="1"/>
    <row r="325" ht="20.25" customHeight="1"/>
    <row r="326" ht="20.25" customHeight="1"/>
    <row r="327" ht="20.25" customHeight="1"/>
    <row r="328" ht="20.25" customHeight="1"/>
    <row r="329" ht="20.25" customHeight="1"/>
    <row r="330" ht="20.25" customHeight="1"/>
    <row r="331" ht="20.25" customHeight="1"/>
    <row r="332" ht="20.25" customHeight="1"/>
    <row r="333" ht="20.25" customHeight="1"/>
    <row r="334" ht="20.25" customHeight="1"/>
    <row r="335" ht="20.25" customHeight="1"/>
    <row r="336" ht="20.25" customHeight="1"/>
    <row r="337" ht="20.25" customHeight="1"/>
    <row r="338" ht="20.25" customHeight="1"/>
    <row r="339" ht="20.25" customHeight="1"/>
    <row r="340" ht="20.25" customHeight="1"/>
    <row r="341" ht="20.25" customHeight="1"/>
    <row r="342" ht="20.25" customHeight="1"/>
    <row r="343" ht="20.25" customHeight="1"/>
    <row r="344" ht="20.25" customHeight="1"/>
    <row r="345" ht="20.25" customHeight="1"/>
    <row r="346" ht="20.25" customHeight="1"/>
    <row r="347" ht="20.25" customHeight="1"/>
    <row r="348" ht="20.25" customHeight="1"/>
    <row r="349" ht="20.25" customHeight="1"/>
    <row r="350" ht="20.25" customHeight="1"/>
    <row r="351" ht="20.25" customHeight="1"/>
    <row r="352" ht="20.25" customHeight="1"/>
    <row r="353" ht="20.25" customHeight="1"/>
    <row r="354" ht="20.25" customHeight="1"/>
    <row r="355" ht="20.25" customHeight="1"/>
    <row r="356" ht="20.25" customHeight="1"/>
    <row r="357" ht="20.25" customHeight="1"/>
    <row r="358" ht="20.25" customHeight="1"/>
    <row r="359" ht="20.25" customHeight="1"/>
    <row r="360" ht="20.25" customHeight="1"/>
    <row r="361" ht="20.25" customHeight="1"/>
    <row r="362" ht="20.25" customHeight="1"/>
    <row r="363" ht="20.25" customHeight="1"/>
    <row r="364" ht="20.25" customHeight="1"/>
    <row r="365" ht="20.25" customHeight="1"/>
    <row r="366" ht="20.25" customHeight="1"/>
    <row r="367" ht="20.25" customHeight="1"/>
    <row r="368" ht="20.25" customHeight="1"/>
    <row r="369" ht="20.25" customHeight="1"/>
    <row r="370" ht="20.25" customHeight="1"/>
    <row r="371" ht="20.25" customHeight="1"/>
    <row r="372" ht="20.25" customHeight="1"/>
    <row r="373" ht="20.25" customHeight="1"/>
    <row r="374" ht="20.25" customHeight="1"/>
    <row r="375" ht="20.25" customHeight="1"/>
    <row r="376" ht="20.25" customHeight="1"/>
    <row r="377" ht="20.25" customHeight="1"/>
    <row r="378" ht="20.25" customHeight="1"/>
    <row r="379" ht="20.25" customHeight="1"/>
    <row r="380" ht="20.25" customHeight="1"/>
    <row r="381" ht="20.25" customHeight="1"/>
    <row r="382" ht="20.25" customHeight="1"/>
    <row r="383" ht="20.25" customHeight="1"/>
    <row r="384" ht="20.25" customHeight="1"/>
    <row r="385" ht="20.25" customHeight="1"/>
    <row r="386" ht="20.25" customHeight="1"/>
    <row r="387" ht="20.25" customHeight="1"/>
    <row r="388" ht="20.25" customHeight="1"/>
    <row r="389" ht="20.25" customHeight="1"/>
    <row r="390" ht="20.25" customHeight="1"/>
    <row r="391" ht="20.25" customHeight="1"/>
    <row r="392" ht="20.25" customHeight="1"/>
    <row r="393" ht="20.25" customHeight="1"/>
    <row r="394" ht="20.25" customHeight="1"/>
    <row r="395" ht="20.25" customHeight="1"/>
    <row r="396" ht="20.25" customHeight="1"/>
    <row r="397" ht="20.25" customHeight="1"/>
    <row r="398" ht="20.25" customHeight="1"/>
    <row r="399" ht="20.25" customHeight="1"/>
    <row r="400" ht="20.25" customHeight="1"/>
    <row r="401" ht="20.25" customHeight="1"/>
    <row r="402" ht="20.25" customHeight="1"/>
    <row r="403" ht="20.25" customHeight="1"/>
    <row r="404" ht="20.25" customHeight="1"/>
    <row r="405" ht="20.25" customHeight="1"/>
    <row r="406" ht="20.25" customHeight="1"/>
    <row r="407" ht="20.25" customHeight="1"/>
    <row r="408" ht="20.25" customHeight="1"/>
    <row r="409" ht="20.25" customHeight="1"/>
    <row r="410" ht="20.25" customHeight="1"/>
    <row r="411" ht="20.25" customHeight="1"/>
    <row r="412" ht="20.25" customHeight="1"/>
    <row r="413" ht="20.25" customHeight="1"/>
    <row r="414" ht="20.25" customHeight="1"/>
    <row r="415" ht="20.25" customHeight="1"/>
    <row r="416" ht="20.25" customHeight="1"/>
    <row r="417" ht="20.25" customHeight="1"/>
    <row r="418" ht="20.25" customHeight="1"/>
    <row r="419" ht="20.25" customHeight="1"/>
    <row r="420" ht="20.25" customHeight="1"/>
    <row r="421" ht="20.25" customHeight="1"/>
    <row r="422" ht="20.25" customHeight="1"/>
    <row r="423" ht="20.25" customHeight="1"/>
    <row r="424" ht="20.25" customHeight="1"/>
    <row r="425" ht="20.25" customHeight="1"/>
    <row r="426" ht="20.25" customHeight="1"/>
    <row r="427" ht="20.25" customHeight="1"/>
    <row r="428" ht="20.25" customHeight="1"/>
    <row r="429" ht="20.25" customHeight="1"/>
    <row r="430" ht="20.25" customHeight="1"/>
    <row r="431" ht="20.25" customHeight="1"/>
    <row r="432" ht="20.25" customHeight="1"/>
    <row r="433" ht="20.25" customHeight="1"/>
    <row r="434" ht="20.25" customHeight="1"/>
    <row r="435" ht="20.25" customHeight="1"/>
    <row r="436" ht="20.25" customHeight="1"/>
    <row r="437" ht="20.25" customHeight="1"/>
    <row r="438" ht="20.25" customHeight="1"/>
    <row r="439" ht="20.25" customHeight="1"/>
    <row r="440" ht="20.25" customHeight="1"/>
    <row r="441" ht="20.25" customHeight="1"/>
    <row r="442" ht="20.25" customHeight="1"/>
    <row r="443" ht="20.25" customHeight="1"/>
    <row r="444" ht="20.25" customHeight="1"/>
    <row r="445" ht="20.25" customHeight="1"/>
    <row r="446" ht="20.25" customHeight="1"/>
    <row r="447" ht="20.25" customHeight="1"/>
    <row r="448" ht="20.25" customHeight="1"/>
    <row r="449" ht="20.25" customHeight="1"/>
    <row r="450" ht="20.25" customHeight="1"/>
    <row r="451" ht="20.25" customHeight="1"/>
    <row r="452" ht="20.25" customHeight="1"/>
    <row r="453" ht="20.25" customHeight="1"/>
    <row r="454" ht="20.25" customHeight="1"/>
    <row r="455" ht="20.25" customHeight="1"/>
    <row r="456" ht="20.25" customHeight="1"/>
    <row r="457" ht="20.25" customHeight="1"/>
    <row r="458" ht="20.25" customHeight="1"/>
    <row r="459" ht="20.25" customHeight="1"/>
    <row r="460" ht="20.25" customHeight="1"/>
    <row r="461" ht="20.25" customHeight="1"/>
    <row r="462" ht="20.25" customHeight="1"/>
    <row r="463" ht="20.25" customHeight="1"/>
    <row r="464" ht="20.25" customHeight="1"/>
    <row r="465" ht="20.25" customHeight="1"/>
    <row r="466" ht="20.25" customHeight="1"/>
    <row r="467" ht="20.25" customHeight="1"/>
    <row r="468" ht="20.25" customHeight="1"/>
    <row r="469" ht="20.25" customHeight="1"/>
    <row r="470" ht="20.25" customHeight="1"/>
    <row r="471" ht="20.25" customHeight="1"/>
    <row r="472" ht="20.25" customHeight="1"/>
    <row r="473" ht="20.25" customHeight="1"/>
    <row r="474" ht="20.25" customHeight="1"/>
    <row r="475" ht="20.25" customHeight="1"/>
    <row r="476" ht="20.25" customHeight="1"/>
    <row r="477" ht="20.25" customHeight="1"/>
    <row r="478" ht="20.25" customHeight="1"/>
    <row r="479" ht="20.25" customHeight="1"/>
    <row r="480" ht="20.25" customHeight="1"/>
    <row r="481" ht="20.25" customHeight="1"/>
    <row r="482" ht="20.25" customHeight="1"/>
    <row r="483" ht="20.25" customHeight="1"/>
    <row r="484" ht="20.25" customHeight="1"/>
    <row r="485" ht="20.25" customHeight="1"/>
    <row r="486" ht="20.25" customHeight="1"/>
    <row r="487" ht="20.25" customHeight="1"/>
    <row r="488" ht="20.25" customHeight="1"/>
    <row r="489" ht="20.25" customHeight="1"/>
    <row r="490" ht="20.25" customHeight="1"/>
    <row r="491" ht="20.25" customHeight="1"/>
    <row r="492" ht="20.25" customHeight="1"/>
    <row r="493" ht="20.25" customHeight="1"/>
    <row r="494" ht="20.25" customHeight="1"/>
    <row r="495" ht="20.25" customHeight="1"/>
    <row r="496" ht="20.25" customHeight="1"/>
    <row r="497" ht="20.25" customHeight="1"/>
    <row r="498" ht="20.25" customHeight="1"/>
    <row r="499" ht="20.25" customHeight="1"/>
    <row r="500" ht="20.25" customHeight="1"/>
    <row r="501" ht="20.25" customHeight="1"/>
    <row r="502" ht="20.25" customHeight="1"/>
    <row r="503" ht="20.25" customHeight="1"/>
    <row r="504" ht="20.25" customHeight="1"/>
    <row r="505" ht="20.25" customHeight="1"/>
    <row r="506" ht="20.25" customHeight="1"/>
    <row r="507" ht="20.25" customHeight="1"/>
    <row r="508" ht="20.25" customHeight="1"/>
    <row r="509" ht="20.25" customHeight="1"/>
    <row r="510" ht="20.25" customHeight="1"/>
    <row r="511" ht="20.25" customHeight="1"/>
    <row r="512" ht="20.25" customHeight="1"/>
    <row r="513" ht="20.25" customHeight="1"/>
    <row r="514" ht="20.25" customHeight="1"/>
    <row r="515" ht="20.25" customHeight="1"/>
    <row r="516" ht="20.25" customHeight="1"/>
    <row r="517" ht="20.25" customHeight="1"/>
    <row r="518" ht="20.25" customHeight="1"/>
    <row r="519" ht="20.25" customHeight="1"/>
    <row r="520" ht="20.25" customHeight="1"/>
    <row r="521" ht="20.25" customHeight="1"/>
    <row r="522" ht="20.25" customHeight="1"/>
    <row r="523" ht="20.25" customHeight="1"/>
    <row r="524" ht="20.25" customHeight="1"/>
    <row r="525" ht="20.25" customHeight="1"/>
    <row r="526" ht="20.25" customHeight="1"/>
    <row r="527" ht="20.25" customHeight="1"/>
    <row r="528" ht="20.25" customHeight="1"/>
    <row r="529" ht="20.25" customHeight="1"/>
    <row r="530" ht="20.25" customHeight="1"/>
    <row r="531" ht="20.25" customHeight="1"/>
    <row r="532" ht="20.25" customHeight="1"/>
    <row r="533" ht="20.25" customHeight="1"/>
    <row r="534" ht="20.25" customHeight="1"/>
    <row r="535" ht="20.25" customHeight="1"/>
    <row r="536" ht="20.25" customHeight="1"/>
    <row r="537" ht="20.25" customHeight="1"/>
    <row r="538" ht="20.25" customHeight="1"/>
    <row r="539" ht="20.25" customHeight="1"/>
    <row r="540" ht="20.25" customHeight="1"/>
    <row r="541" ht="20.25" customHeight="1"/>
    <row r="542" ht="20.25" customHeight="1"/>
    <row r="543" ht="20.25" customHeight="1"/>
    <row r="544" ht="20.25" customHeight="1"/>
    <row r="545" ht="20.25" customHeight="1"/>
    <row r="546" ht="20.25" customHeight="1"/>
    <row r="547" ht="20.25" customHeight="1"/>
    <row r="548" ht="20.25" customHeight="1"/>
    <row r="549" ht="20.25" customHeight="1"/>
    <row r="550" ht="20.25" customHeight="1"/>
    <row r="551" ht="20.25" customHeight="1"/>
    <row r="552" ht="20.25" customHeight="1"/>
    <row r="553" ht="20.25" customHeight="1"/>
    <row r="554" ht="20.25" customHeight="1"/>
    <row r="555" ht="20.25" customHeight="1"/>
    <row r="556" ht="20.25" customHeight="1"/>
    <row r="557" ht="20.25" customHeight="1"/>
    <row r="558" ht="20.25" customHeight="1"/>
    <row r="559" ht="20.25" customHeight="1"/>
    <row r="560" ht="20.25" customHeight="1"/>
    <row r="561" ht="20.25" customHeight="1"/>
    <row r="562" ht="20.25" customHeight="1"/>
    <row r="563" ht="20.25" customHeight="1"/>
    <row r="564" ht="20.25" customHeight="1"/>
    <row r="565" ht="20.25" customHeight="1"/>
    <row r="566" ht="20.25" customHeight="1"/>
    <row r="567" ht="20.25" customHeight="1"/>
    <row r="568" ht="20.25" customHeight="1"/>
    <row r="569" ht="20.25" customHeight="1"/>
    <row r="570" ht="20.25" customHeight="1"/>
    <row r="571" ht="20.25" customHeight="1"/>
    <row r="572" ht="20.25" customHeight="1"/>
    <row r="573" ht="20.25" customHeight="1"/>
    <row r="574" ht="20.25" customHeight="1"/>
    <row r="575" ht="20.25" customHeight="1"/>
    <row r="576" ht="20.25" customHeight="1"/>
    <row r="577" ht="20.25" customHeight="1"/>
    <row r="578" ht="20.25" customHeight="1"/>
    <row r="579" ht="20.25" customHeight="1"/>
    <row r="580" ht="20.25" customHeight="1"/>
    <row r="581" ht="20.25" customHeight="1"/>
    <row r="582" ht="20.25" customHeight="1"/>
    <row r="583" ht="20.25" customHeight="1"/>
    <row r="584" ht="20.25" customHeight="1"/>
    <row r="585" ht="20.25" customHeight="1"/>
    <row r="586" ht="20.25" customHeight="1"/>
    <row r="587" ht="20.25" customHeight="1"/>
    <row r="588" ht="20.25" customHeight="1"/>
    <row r="589" ht="20.25" customHeight="1"/>
    <row r="590" ht="20.25" customHeight="1"/>
    <row r="591" ht="20.25" customHeight="1"/>
    <row r="592" ht="20.25" customHeight="1"/>
    <row r="593" ht="20.25" customHeight="1"/>
    <row r="594" ht="20.25" customHeight="1"/>
    <row r="595" ht="20.25" customHeight="1"/>
    <row r="596" ht="20.25" customHeight="1"/>
    <row r="597" ht="20.25" customHeight="1"/>
    <row r="598" ht="20.25" customHeight="1"/>
    <row r="599" ht="20.25" customHeight="1"/>
    <row r="600" ht="20.25" customHeight="1"/>
    <row r="601" ht="20.25" customHeight="1"/>
    <row r="602" ht="20.25" customHeight="1"/>
    <row r="603" ht="20.25" customHeight="1"/>
    <row r="604" ht="20.25" customHeight="1"/>
    <row r="605" ht="20.25" customHeight="1"/>
    <row r="606" ht="20.25" customHeight="1"/>
    <row r="607" ht="20.25" customHeight="1"/>
    <row r="608" ht="20.25" customHeight="1"/>
    <row r="609" ht="20.25" customHeight="1"/>
    <row r="610" ht="20.25" customHeight="1"/>
    <row r="611" ht="20.25" customHeight="1"/>
    <row r="612" ht="20.25" customHeight="1"/>
    <row r="613" ht="20.25" customHeight="1"/>
    <row r="614" ht="20.25" customHeight="1"/>
    <row r="615" ht="20.25" customHeight="1"/>
    <row r="616" ht="20.25" customHeight="1"/>
    <row r="617" ht="20.25" customHeight="1"/>
    <row r="618" ht="20.25" customHeight="1"/>
    <row r="619" ht="20.25" customHeight="1"/>
    <row r="620" ht="20.25" customHeight="1"/>
    <row r="621" ht="20.25" customHeight="1"/>
    <row r="622" ht="20.25" customHeight="1"/>
    <row r="623" ht="20.25" customHeight="1"/>
    <row r="624" ht="20.25" customHeight="1"/>
    <row r="625" ht="20.25" customHeight="1"/>
    <row r="626" ht="20.25" customHeight="1"/>
    <row r="627" ht="20.25" customHeight="1"/>
    <row r="628" ht="20.25" customHeight="1"/>
    <row r="629" ht="20.25" customHeight="1"/>
    <row r="630" ht="20.25" customHeight="1"/>
    <row r="631" ht="20.25" customHeight="1"/>
    <row r="632" ht="20.25" customHeight="1"/>
    <row r="633" ht="20.25" customHeight="1"/>
    <row r="634" ht="20.25" customHeight="1"/>
    <row r="635" ht="20.25" customHeight="1"/>
    <row r="636" ht="20.25" customHeight="1"/>
    <row r="637" ht="20.25" customHeight="1"/>
    <row r="638" ht="20.25" customHeight="1"/>
    <row r="639" ht="20.25" customHeight="1"/>
    <row r="640" ht="20.25" customHeight="1"/>
    <row r="641" ht="20.25" customHeight="1"/>
    <row r="642" ht="20.25" customHeight="1"/>
    <row r="643" ht="20.25" customHeight="1"/>
    <row r="644" ht="20.25" customHeight="1"/>
    <row r="645" ht="20.25" customHeight="1"/>
    <row r="646" ht="20.25" customHeight="1"/>
    <row r="647" ht="20.25" customHeight="1"/>
    <row r="648" ht="20.25" customHeight="1"/>
    <row r="649" ht="20.25" customHeight="1"/>
    <row r="650" ht="20.25" customHeight="1"/>
    <row r="651" ht="20.25" customHeight="1"/>
    <row r="652" ht="20.25" customHeight="1"/>
    <row r="653" ht="20.25" customHeight="1"/>
    <row r="654" ht="20.25" customHeight="1"/>
    <row r="655" ht="20.25" customHeight="1"/>
    <row r="656" ht="20.25" customHeight="1"/>
    <row r="657" ht="20.25" customHeight="1"/>
    <row r="658" ht="20.25" customHeight="1"/>
    <row r="659" ht="20.25" customHeight="1"/>
    <row r="660" ht="20.25" customHeight="1"/>
    <row r="661" ht="20.25" customHeight="1"/>
    <row r="662" ht="20.25" customHeight="1"/>
    <row r="663" ht="20.25" customHeight="1"/>
    <row r="664" ht="20.25" customHeight="1"/>
    <row r="665" ht="20.25" customHeight="1"/>
    <row r="666" ht="20.25" customHeight="1"/>
    <row r="667" ht="20.25" customHeight="1"/>
    <row r="668" ht="20.25" customHeight="1"/>
    <row r="669" ht="20.25" customHeight="1"/>
    <row r="670" ht="20.25" customHeight="1"/>
    <row r="671" ht="20.25" customHeight="1"/>
    <row r="672" ht="20.25" customHeight="1"/>
    <row r="673" ht="20.25" customHeight="1"/>
    <row r="674" ht="20.25" customHeight="1"/>
    <row r="675" ht="20.25" customHeight="1"/>
    <row r="676" ht="20.25" customHeight="1"/>
    <row r="677" ht="20.25" customHeight="1"/>
    <row r="678" ht="20.25" customHeight="1"/>
    <row r="679" ht="20.25" customHeight="1"/>
    <row r="680" ht="20.25" customHeight="1"/>
    <row r="681" ht="20.25" customHeight="1"/>
    <row r="682" ht="20.25" customHeight="1"/>
    <row r="683" ht="20.25" customHeight="1"/>
    <row r="684" ht="20.25" customHeight="1"/>
    <row r="685" ht="20.25" customHeight="1"/>
    <row r="686" ht="20.25" customHeight="1"/>
    <row r="687" ht="20.25" customHeight="1"/>
    <row r="688" ht="20.25" customHeight="1"/>
    <row r="689" ht="20.25" customHeight="1"/>
    <row r="690" ht="20.25" customHeight="1"/>
    <row r="691" ht="20.25" customHeight="1"/>
    <row r="692" ht="20.25" customHeight="1"/>
    <row r="693" ht="20.25" customHeight="1"/>
    <row r="694" ht="20.25" customHeight="1"/>
    <row r="695" ht="20.25" customHeight="1"/>
    <row r="696" ht="20.25" customHeight="1"/>
    <row r="697" ht="20.25" customHeight="1"/>
    <row r="698" ht="20.25" customHeight="1"/>
    <row r="699" ht="20.25" customHeight="1"/>
    <row r="700" ht="20.25" customHeight="1"/>
    <row r="701" ht="20.25" customHeight="1"/>
    <row r="702" ht="20.25" customHeight="1"/>
    <row r="703" ht="20.25" customHeight="1"/>
    <row r="704" ht="20.25" customHeight="1"/>
    <row r="705" ht="20.25" customHeight="1"/>
    <row r="706" ht="20.25" customHeight="1"/>
    <row r="707" ht="20.25" customHeight="1"/>
    <row r="708" ht="20.25" customHeight="1"/>
    <row r="709" ht="20.25" customHeight="1"/>
    <row r="710" ht="20.25" customHeight="1"/>
    <row r="711" ht="20.25" customHeight="1"/>
    <row r="712" ht="20.25" customHeight="1"/>
    <row r="713" ht="20.25" customHeight="1"/>
    <row r="714" ht="20.25" customHeight="1"/>
    <row r="715" ht="20.25" customHeight="1"/>
    <row r="716" ht="20.25" customHeight="1"/>
    <row r="717" ht="20.25" customHeight="1"/>
    <row r="718" ht="20.25" customHeight="1"/>
    <row r="719" ht="20.25" customHeight="1"/>
    <row r="720" ht="20.25" customHeight="1"/>
    <row r="721" ht="20.25" customHeight="1"/>
    <row r="722" ht="20.25" customHeight="1"/>
    <row r="723" ht="20.25" customHeight="1"/>
    <row r="724" ht="20.25" customHeight="1"/>
    <row r="725" ht="20.25" customHeight="1"/>
    <row r="726" ht="20.25" customHeight="1"/>
    <row r="727" ht="20.25" customHeight="1"/>
    <row r="728" ht="20.25" customHeight="1"/>
    <row r="729" ht="20.25" customHeight="1"/>
    <row r="730" ht="20.25" customHeight="1"/>
    <row r="731" ht="20.25" customHeight="1"/>
    <row r="732" ht="20.25" customHeight="1"/>
    <row r="733" ht="20.25" customHeight="1"/>
    <row r="734" ht="20.25" customHeight="1"/>
    <row r="735" ht="20.25" customHeight="1"/>
    <row r="736" ht="20.25" customHeight="1"/>
    <row r="737" ht="20.25" customHeight="1"/>
    <row r="738" ht="20.25" customHeight="1"/>
    <row r="739" ht="20.25" customHeight="1"/>
    <row r="740" ht="20.25" customHeight="1"/>
    <row r="741" ht="20.25" customHeight="1"/>
    <row r="742" ht="20.25" customHeight="1"/>
    <row r="743" ht="20.25" customHeight="1"/>
    <row r="744" ht="20.25" customHeight="1"/>
    <row r="745" ht="20.25" customHeight="1"/>
    <row r="746" ht="20.25" customHeight="1"/>
    <row r="747" ht="20.25" customHeight="1"/>
    <row r="748" ht="20.25" customHeight="1"/>
    <row r="749" ht="20.25" customHeight="1"/>
    <row r="750" ht="20.25" customHeight="1"/>
    <row r="751" ht="20.25" customHeight="1"/>
    <row r="752" ht="20.25" customHeight="1"/>
    <row r="753" ht="20.25" customHeight="1"/>
    <row r="754" ht="20.25" customHeight="1"/>
    <row r="755" ht="20.25" customHeight="1"/>
    <row r="756" ht="20.25" customHeight="1"/>
    <row r="757" ht="20.25" customHeight="1"/>
    <row r="758" ht="20.25" customHeight="1"/>
    <row r="759" ht="20.25" customHeight="1"/>
    <row r="760" ht="20.25" customHeight="1"/>
    <row r="761" ht="20.25" customHeight="1"/>
    <row r="762" ht="20.25" customHeight="1"/>
    <row r="763" ht="20.25" customHeight="1"/>
    <row r="764" ht="20.25" customHeight="1"/>
    <row r="765" ht="20.25" customHeight="1"/>
    <row r="766" ht="20.25" customHeight="1"/>
    <row r="767" ht="20.25" customHeight="1"/>
    <row r="768" ht="20.25" customHeight="1"/>
    <row r="769" ht="20.25" customHeight="1"/>
    <row r="770" ht="20.25" customHeight="1"/>
    <row r="771" ht="20.25" customHeight="1"/>
    <row r="772" ht="20.25" customHeight="1"/>
    <row r="773" ht="20.25" customHeight="1"/>
    <row r="774" ht="20.25" customHeight="1"/>
    <row r="775" ht="20.25" customHeight="1"/>
    <row r="776" ht="20.25" customHeight="1"/>
    <row r="777" ht="20.25" customHeight="1"/>
    <row r="778" ht="20.25" customHeight="1"/>
    <row r="779" ht="20.25" customHeight="1"/>
    <row r="780" ht="20.25" customHeight="1"/>
    <row r="781" ht="20.25" customHeight="1"/>
    <row r="782" ht="20.25" customHeight="1"/>
    <row r="783" ht="20.25" customHeight="1"/>
    <row r="784" ht="20.25" customHeight="1"/>
    <row r="785" ht="20.25" customHeight="1"/>
    <row r="786" ht="20.25" customHeight="1"/>
    <row r="787" ht="20.25" customHeight="1"/>
    <row r="788" ht="20.25" customHeight="1"/>
    <row r="789" ht="20.25" customHeight="1"/>
    <row r="790" ht="20.25" customHeight="1"/>
    <row r="791" ht="20.25" customHeight="1"/>
    <row r="792" ht="20.25" customHeight="1"/>
    <row r="793" ht="20.25" customHeight="1"/>
    <row r="794" ht="20.25" customHeight="1"/>
    <row r="795" ht="20.25" customHeight="1"/>
    <row r="796" ht="20.25" customHeight="1"/>
    <row r="797" ht="20.25" customHeight="1"/>
    <row r="798" ht="20.25" customHeight="1"/>
    <row r="799" ht="20.25" customHeight="1"/>
    <row r="800" ht="20.25" customHeight="1"/>
    <row r="801" ht="20.25" customHeight="1"/>
    <row r="802" ht="20.25" customHeight="1"/>
    <row r="803" ht="20.25" customHeight="1"/>
    <row r="804" ht="20.25" customHeight="1"/>
    <row r="805" ht="20.25" customHeight="1"/>
    <row r="806" ht="20.25" customHeight="1"/>
    <row r="807" ht="20.25" customHeight="1"/>
    <row r="808" ht="20.25" customHeight="1"/>
    <row r="809" ht="20.25" customHeight="1"/>
    <row r="810" ht="20.25" customHeight="1"/>
    <row r="811" ht="20.25" customHeight="1"/>
    <row r="812" ht="20.25" customHeight="1"/>
    <row r="813" ht="20.25" customHeight="1"/>
    <row r="814" ht="20.25" customHeight="1"/>
    <row r="815" ht="20.25" customHeight="1"/>
    <row r="816" ht="20.25" customHeight="1"/>
    <row r="817" ht="20.25" customHeight="1"/>
    <row r="818" ht="20.25" customHeight="1"/>
    <row r="819" ht="20.25" customHeight="1"/>
    <row r="820" ht="20.25" customHeight="1"/>
    <row r="821" ht="20.25" customHeight="1"/>
    <row r="822" ht="20.25" customHeight="1"/>
    <row r="823" ht="20.25" customHeight="1"/>
    <row r="824" ht="20.25" customHeight="1"/>
    <row r="825" ht="20.25" customHeight="1"/>
    <row r="826" ht="20.25" customHeight="1"/>
    <row r="827" ht="20.25" customHeight="1"/>
    <row r="828" ht="20.25" customHeight="1"/>
    <row r="829" ht="20.25" customHeight="1"/>
    <row r="830" ht="20.25" customHeight="1"/>
    <row r="831" ht="20.25" customHeight="1"/>
    <row r="832" ht="20.25" customHeight="1"/>
    <row r="833" ht="20.25" customHeight="1"/>
    <row r="834" ht="20.25" customHeight="1"/>
    <row r="835" ht="20.25" customHeight="1"/>
    <row r="836" ht="20.25" customHeight="1"/>
    <row r="837" ht="20.25" customHeight="1"/>
    <row r="838" ht="20.25" customHeight="1"/>
    <row r="839" ht="20.25" customHeight="1"/>
    <row r="840" ht="20.25" customHeight="1"/>
    <row r="841" ht="20.25" customHeight="1"/>
    <row r="842" ht="20.25" customHeight="1"/>
    <row r="843" ht="20.25" customHeight="1"/>
    <row r="844" ht="20.25" customHeight="1"/>
    <row r="845" ht="20.25" customHeight="1"/>
    <row r="846" ht="20.25" customHeight="1"/>
    <row r="847" ht="20.25" customHeight="1"/>
    <row r="848" ht="20.25" customHeight="1"/>
    <row r="849" ht="20.25" customHeight="1"/>
    <row r="850" ht="20.25" customHeight="1"/>
    <row r="851" ht="20.25" customHeight="1"/>
    <row r="852" ht="20.25" customHeight="1"/>
    <row r="853" ht="20.25" customHeight="1"/>
    <row r="854" ht="20.25" customHeight="1"/>
    <row r="855" ht="20.25" customHeight="1"/>
    <row r="856" ht="20.25" customHeight="1"/>
    <row r="857" ht="20.25" customHeight="1"/>
    <row r="858" ht="20.25" customHeight="1"/>
    <row r="859" ht="20.25" customHeight="1"/>
    <row r="860" ht="20.25" customHeight="1"/>
    <row r="861" ht="20.25" customHeight="1"/>
    <row r="862" ht="20.25" customHeight="1"/>
    <row r="863" ht="20.25" customHeight="1"/>
    <row r="864" ht="20.25" customHeight="1"/>
    <row r="865" ht="20.25" customHeight="1"/>
    <row r="866" ht="20.25" customHeight="1"/>
    <row r="867" ht="20.25" customHeight="1"/>
    <row r="868" ht="20.25" customHeight="1"/>
    <row r="869" ht="20.25" customHeight="1"/>
    <row r="870" ht="20.25" customHeight="1"/>
    <row r="871" ht="20.25" customHeight="1"/>
    <row r="872" ht="20.25" customHeight="1"/>
    <row r="873" ht="20.25" customHeight="1"/>
    <row r="874" ht="20.25" customHeight="1"/>
    <row r="875" ht="20.25" customHeight="1"/>
    <row r="876" ht="20.25" customHeight="1"/>
    <row r="877" ht="20.25" customHeight="1"/>
    <row r="878" ht="20.25" customHeight="1"/>
    <row r="879" ht="20.25" customHeight="1"/>
    <row r="880" ht="20.25" customHeight="1"/>
    <row r="881" ht="20.25" customHeight="1"/>
    <row r="882" ht="20.25" customHeight="1"/>
    <row r="883" ht="20.25" customHeight="1"/>
    <row r="884" ht="20.25" customHeight="1"/>
    <row r="885" ht="20.25" customHeight="1"/>
    <row r="886" ht="20.25" customHeight="1"/>
    <row r="887" ht="20.25" customHeight="1"/>
    <row r="888" ht="20.25" customHeight="1"/>
    <row r="889" ht="20.25" customHeight="1"/>
    <row r="890" ht="20.25" customHeight="1"/>
    <row r="891" ht="20.25" customHeight="1"/>
    <row r="892" ht="20.25" customHeight="1"/>
    <row r="893" ht="20.25" customHeight="1"/>
    <row r="894" ht="20.25" customHeight="1"/>
    <row r="895" ht="20.25" customHeight="1"/>
    <row r="896" ht="20.25" customHeight="1"/>
    <row r="897" ht="20.25" customHeight="1"/>
    <row r="898" ht="20.25" customHeight="1"/>
    <row r="899" ht="20.25" customHeight="1"/>
    <row r="900" ht="20.25" customHeight="1"/>
    <row r="901" ht="20.25" customHeight="1"/>
    <row r="902" ht="20.25" customHeight="1"/>
    <row r="903" ht="20.25" customHeight="1"/>
    <row r="904" ht="20.25" customHeight="1"/>
    <row r="905" ht="20.25" customHeight="1"/>
    <row r="906" ht="20.25" customHeight="1"/>
    <row r="907" ht="20.25" customHeight="1"/>
    <row r="908" ht="20.25" customHeight="1"/>
    <row r="909" ht="20.25" customHeight="1"/>
    <row r="910" ht="20.25" customHeight="1"/>
    <row r="911" ht="20.25" customHeight="1"/>
    <row r="912" ht="20.25" customHeight="1"/>
    <row r="913" ht="20.25" customHeight="1"/>
    <row r="914" ht="20.25" customHeight="1"/>
    <row r="915" ht="20.25" customHeight="1"/>
    <row r="916" ht="20.25" customHeight="1"/>
    <row r="917" ht="20.25" customHeight="1"/>
    <row r="918" ht="20.25" customHeight="1"/>
    <row r="919" ht="20.25" customHeight="1"/>
    <row r="920" ht="20.25" customHeight="1"/>
    <row r="921" ht="20.25" customHeight="1"/>
    <row r="922" ht="20.25" customHeight="1"/>
    <row r="923" ht="20.25" customHeight="1"/>
    <row r="924" ht="20.25" customHeight="1"/>
    <row r="925" ht="20.25" customHeight="1"/>
    <row r="926" ht="20.25" customHeight="1"/>
    <row r="927" ht="20.25" customHeight="1"/>
    <row r="928" ht="20.25" customHeight="1"/>
    <row r="929" ht="20.25" customHeight="1"/>
    <row r="930" ht="20.25" customHeight="1"/>
    <row r="931" ht="20.25" customHeight="1"/>
    <row r="932" ht="20.25" customHeight="1"/>
    <row r="933" ht="20.25" customHeight="1"/>
    <row r="934" ht="20.25" customHeight="1"/>
    <row r="935" ht="20.25" customHeight="1"/>
    <row r="936" ht="20.25" customHeight="1"/>
    <row r="937" ht="20.25" customHeight="1"/>
    <row r="938" ht="20.25" customHeight="1"/>
    <row r="939" ht="20.25" customHeight="1"/>
    <row r="940" ht="20.25" customHeight="1"/>
    <row r="941" ht="20.25" customHeight="1"/>
    <row r="942" ht="20.25" customHeight="1"/>
    <row r="943" ht="20.25" customHeight="1"/>
    <row r="944" ht="20.25" customHeight="1"/>
    <row r="945" ht="20.25" customHeight="1"/>
    <row r="946" ht="20.25" customHeight="1"/>
    <row r="947" ht="20.25" customHeight="1"/>
    <row r="948" ht="20.25" customHeight="1"/>
    <row r="949" ht="20.25" customHeight="1"/>
    <row r="950" ht="20.25" customHeight="1"/>
    <row r="951" ht="20.25" customHeight="1"/>
    <row r="952" ht="20.25" customHeight="1"/>
    <row r="953" ht="20.25" customHeight="1"/>
    <row r="954" ht="20.25" customHeight="1"/>
    <row r="955" ht="20.25" customHeight="1"/>
    <row r="956" ht="20.25" customHeight="1"/>
    <row r="957" ht="20.25" customHeight="1"/>
    <row r="958" ht="20.25" customHeight="1"/>
    <row r="959" ht="20.25" customHeight="1"/>
    <row r="960" ht="20.25" customHeight="1"/>
    <row r="961" ht="20.25" customHeight="1"/>
    <row r="962" ht="20.25" customHeight="1"/>
    <row r="963" ht="20.25" customHeight="1"/>
    <row r="964" ht="20.25" customHeight="1"/>
    <row r="965" ht="20.25" customHeight="1"/>
    <row r="966" ht="20.25" customHeight="1"/>
    <row r="967" ht="20.25" customHeight="1"/>
    <row r="968" ht="20.25" customHeight="1"/>
    <row r="969" ht="20.25" customHeight="1"/>
    <row r="970" ht="20.25" customHeight="1"/>
    <row r="971" ht="20.25" customHeight="1"/>
    <row r="972" ht="20.25" customHeight="1"/>
    <row r="973" ht="20.25" customHeight="1"/>
    <row r="974" ht="20.25" customHeight="1"/>
    <row r="975" ht="20.25" customHeight="1"/>
    <row r="976" ht="20.25" customHeight="1"/>
    <row r="977" ht="20.25" customHeight="1"/>
    <row r="978" ht="20.25" customHeight="1"/>
    <row r="979" ht="20.25" customHeight="1"/>
    <row r="980" ht="20.25" customHeight="1"/>
    <row r="981" ht="20.25" customHeight="1"/>
    <row r="982" ht="20.25" customHeight="1"/>
    <row r="983" ht="20.25" customHeight="1"/>
    <row r="984" ht="20.25" customHeight="1"/>
    <row r="985" ht="20.25" customHeight="1"/>
    <row r="986" ht="20.25" customHeight="1"/>
    <row r="987" ht="20.25" customHeight="1"/>
    <row r="988" ht="20.25" customHeight="1"/>
    <row r="989" ht="20.25" customHeight="1"/>
    <row r="990" ht="20.25" customHeight="1"/>
    <row r="991" ht="20.25" customHeight="1"/>
    <row r="992" ht="20.25" customHeight="1"/>
    <row r="993" ht="20.25" customHeight="1"/>
    <row r="994" ht="20.25" customHeight="1"/>
    <row r="995" ht="20.25" customHeight="1"/>
    <row r="996" ht="20.25" customHeight="1"/>
    <row r="997" ht="20.25" customHeight="1"/>
    <row r="998" ht="20.25" customHeight="1"/>
    <row r="999" ht="20.25" customHeight="1"/>
    <row r="1000" ht="20.25" customHeight="1"/>
    <row r="1001" ht="20.25" customHeight="1"/>
    <row r="1002" ht="20.25" customHeight="1"/>
    <row r="1003" ht="20.25" customHeight="1"/>
    <row r="1004" ht="20.25" customHeight="1"/>
    <row r="1005" ht="20.25" customHeight="1"/>
    <row r="1006" ht="20.25" customHeight="1"/>
    <row r="1007" ht="20.25" customHeight="1"/>
    <row r="1008" ht="20.25" customHeight="1"/>
    <row r="1009" ht="20.25" customHeight="1"/>
    <row r="1010" ht="20.25" customHeight="1"/>
    <row r="1011" ht="20.25" customHeight="1"/>
    <row r="1012" ht="20.25" customHeight="1"/>
    <row r="1013" ht="20.25" customHeight="1"/>
    <row r="1014" ht="20.25" customHeight="1"/>
    <row r="1015" ht="20.25" customHeight="1"/>
    <row r="1016" ht="20.25" customHeight="1"/>
    <row r="1017" ht="20.25" customHeight="1"/>
    <row r="1018" ht="20.25" customHeight="1"/>
    <row r="1019" ht="20.25" customHeight="1"/>
    <row r="1020" ht="20.25" customHeight="1"/>
    <row r="1021" ht="20.25" customHeight="1"/>
    <row r="1022" ht="20.25" customHeight="1"/>
    <row r="1023" ht="20.25" customHeight="1"/>
    <row r="1024" ht="20.25" customHeight="1"/>
    <row r="1025" ht="20.25" customHeight="1"/>
    <row r="1026" ht="20.25" customHeight="1"/>
    <row r="1027" ht="20.25" customHeight="1"/>
    <row r="1028" ht="20.25" customHeight="1"/>
    <row r="1029" ht="20.25" customHeight="1"/>
    <row r="1030" ht="20.25" customHeight="1"/>
    <row r="1031" ht="20.25" customHeight="1"/>
    <row r="1032" ht="20.25" customHeight="1"/>
    <row r="1033" ht="20.25" customHeight="1"/>
    <row r="1034" ht="20.25" customHeight="1"/>
    <row r="1035" ht="20.25" customHeight="1"/>
    <row r="1036" ht="20.25" customHeight="1"/>
    <row r="1037" ht="20.25" customHeight="1"/>
    <row r="1038" ht="20.25" customHeight="1"/>
    <row r="1039" ht="20.25" customHeight="1"/>
    <row r="1040" ht="20.25" customHeight="1"/>
    <row r="1041" ht="20.25" customHeight="1"/>
    <row r="1042" ht="20.25" customHeight="1"/>
    <row r="1043" ht="20.25" customHeight="1"/>
    <row r="1044" ht="20.25" customHeight="1"/>
    <row r="1045" ht="20.25" customHeight="1"/>
    <row r="1046" ht="20.25" customHeight="1"/>
    <row r="1047" ht="20.25" customHeight="1"/>
    <row r="1048" ht="20.25" customHeight="1"/>
    <row r="1049" ht="20.25" customHeight="1"/>
    <row r="1050" ht="20.25" customHeight="1"/>
    <row r="1051" ht="20.25" customHeight="1"/>
    <row r="1052" ht="20.25" customHeight="1"/>
    <row r="1053" ht="20.25" customHeight="1"/>
    <row r="1054" ht="20.25" customHeight="1"/>
    <row r="1055" ht="20.25" customHeight="1"/>
    <row r="1056" ht="20.25" customHeight="1"/>
    <row r="1057" ht="20.25" customHeight="1"/>
    <row r="1058" ht="20.25" customHeight="1"/>
    <row r="1059" ht="20.25" customHeight="1"/>
    <row r="1060" ht="20.25" customHeight="1"/>
    <row r="1061" ht="20.25" customHeight="1"/>
    <row r="1062" ht="20.25" customHeight="1"/>
    <row r="1063" ht="20.25" customHeight="1"/>
    <row r="1064" ht="20.25" customHeight="1"/>
    <row r="1065" ht="20.25" customHeight="1"/>
    <row r="1066" ht="20.25" customHeight="1"/>
    <row r="1067" ht="20.25" customHeight="1"/>
    <row r="1068" ht="20.25" customHeight="1"/>
    <row r="1069" ht="20.25" customHeight="1"/>
    <row r="1070" ht="20.25" customHeight="1"/>
    <row r="1071" ht="20.25" customHeight="1"/>
    <row r="1072" ht="20.25" customHeight="1"/>
    <row r="1073" ht="20.25" customHeight="1"/>
    <row r="1074" ht="20.25" customHeight="1"/>
    <row r="1075" ht="20.25" customHeight="1"/>
    <row r="1076" ht="20.25" customHeight="1"/>
    <row r="1077" ht="20.25" customHeight="1"/>
    <row r="1078" ht="20.25" customHeight="1"/>
    <row r="1079" ht="20.25" customHeight="1"/>
    <row r="1080" ht="20.25" customHeight="1"/>
    <row r="1081" ht="20.25" customHeight="1"/>
    <row r="1082" ht="20.25" customHeight="1"/>
    <row r="1083" ht="20.25" customHeight="1"/>
    <row r="1084" ht="20.25" customHeight="1"/>
    <row r="1085" ht="20.25" customHeight="1"/>
    <row r="1086" ht="20.25" customHeight="1"/>
    <row r="1087" ht="20.25" customHeight="1"/>
    <row r="1088" ht="20.25" customHeight="1"/>
    <row r="1089" ht="20.25" customHeight="1"/>
    <row r="1090" ht="20.25" customHeight="1"/>
    <row r="1091" ht="20.25" customHeight="1"/>
    <row r="1092" ht="20.25" customHeight="1"/>
    <row r="1093" ht="20.25" customHeight="1"/>
    <row r="1094" ht="20.25" customHeight="1"/>
    <row r="1095" ht="20.25" customHeight="1"/>
    <row r="1096" ht="20.25" customHeight="1"/>
    <row r="1097" ht="20.25" customHeight="1"/>
    <row r="1098" ht="20.25" customHeight="1"/>
    <row r="1099" ht="20.25" customHeight="1"/>
    <row r="1100" ht="20.25" customHeight="1"/>
    <row r="1101" ht="20.25" customHeight="1"/>
    <row r="1102" ht="20.25" customHeight="1"/>
    <row r="1103" ht="20.25" customHeight="1"/>
    <row r="1104" ht="20.25" customHeight="1"/>
    <row r="1105" ht="20.25" customHeight="1"/>
    <row r="1106" ht="20.25" customHeight="1"/>
    <row r="1107" ht="20.25" customHeight="1"/>
    <row r="1108" ht="20.25" customHeight="1"/>
    <row r="1109" ht="20.25" customHeight="1"/>
    <row r="1110" ht="20.25" customHeight="1"/>
    <row r="1111" ht="20.25" customHeight="1"/>
    <row r="1112" ht="20.25" customHeight="1"/>
    <row r="1113" ht="20.25" customHeight="1"/>
    <row r="1114" ht="20.25" customHeight="1"/>
    <row r="1115" ht="20.25" customHeight="1"/>
    <row r="1116" ht="20.25" customHeight="1"/>
    <row r="1117" ht="20.25" customHeight="1"/>
    <row r="1118" ht="20.25" customHeight="1"/>
    <row r="1119" ht="20.25" customHeight="1"/>
    <row r="1120" ht="20.25" customHeight="1"/>
    <row r="1121" ht="20.25" customHeight="1"/>
    <row r="1122" ht="20.25" customHeight="1"/>
    <row r="1123" ht="20.25" customHeight="1"/>
    <row r="1124" ht="20.25" customHeight="1"/>
    <row r="1125" ht="20.25" customHeight="1"/>
    <row r="1126" ht="20.25" customHeight="1"/>
    <row r="1127" ht="20.25" customHeight="1"/>
    <row r="1128" ht="20.25" customHeight="1"/>
    <row r="1129" ht="20.25" customHeight="1"/>
    <row r="1130" ht="20.25" customHeight="1"/>
    <row r="1131" ht="20.25" customHeight="1"/>
    <row r="1132" ht="20.25" customHeight="1"/>
    <row r="1133" ht="20.25" customHeight="1"/>
    <row r="1134" ht="20.25" customHeight="1"/>
    <row r="1135" ht="20.25" customHeight="1"/>
    <row r="1136" ht="20.25" customHeight="1"/>
    <row r="1137" ht="20.25" customHeight="1"/>
    <row r="1138" ht="20.25" customHeight="1"/>
    <row r="1139" ht="20.25" customHeight="1"/>
    <row r="1140" ht="20.25" customHeight="1"/>
    <row r="1141" ht="20.25" customHeight="1"/>
    <row r="1142" ht="20.25" customHeight="1"/>
    <row r="1143" ht="20.25" customHeight="1"/>
    <row r="1144" ht="20.25" customHeight="1"/>
    <row r="1145" ht="20.25" customHeight="1"/>
    <row r="1146" ht="20.25" customHeight="1"/>
    <row r="1147" ht="20.25" customHeight="1"/>
    <row r="1148" ht="20.25" customHeight="1"/>
    <row r="1149" ht="20.25" customHeight="1"/>
    <row r="1150" ht="20.25" customHeight="1"/>
    <row r="1151" ht="20.25" customHeight="1"/>
    <row r="1152" ht="20.25" customHeight="1"/>
    <row r="1153" ht="20.25" customHeight="1"/>
    <row r="1154" ht="20.25" customHeight="1"/>
    <row r="1155" ht="20.25" customHeight="1"/>
    <row r="1156" ht="20.25" customHeight="1"/>
    <row r="1157" ht="20.25" customHeight="1"/>
    <row r="1158" ht="20.25" customHeight="1"/>
    <row r="1159" ht="20.25" customHeight="1"/>
    <row r="1160" ht="20.25" customHeight="1"/>
    <row r="1161" ht="20.25" customHeight="1"/>
    <row r="1162" ht="20.25" customHeight="1"/>
    <row r="1163" ht="20.25" customHeight="1"/>
    <row r="1164" ht="20.25" customHeight="1"/>
    <row r="1165" ht="20.25" customHeight="1"/>
    <row r="1166" ht="20.25" customHeight="1"/>
    <row r="1167" ht="20.25" customHeight="1"/>
    <row r="1168" ht="20.25" customHeight="1"/>
    <row r="1169" ht="20.25" customHeight="1"/>
    <row r="1170" ht="20.25" customHeight="1"/>
    <row r="1171" ht="20.25" customHeight="1"/>
    <row r="1172" ht="20.25" customHeight="1"/>
    <row r="1173" ht="20.25" customHeight="1"/>
    <row r="1174" ht="20.25" customHeight="1"/>
    <row r="1175" ht="20.25" customHeight="1"/>
    <row r="1176" ht="20.25" customHeight="1"/>
    <row r="1177" ht="20.25" customHeight="1"/>
    <row r="1178" ht="20.25" customHeight="1"/>
    <row r="1179" ht="20.25" customHeight="1"/>
    <row r="1180" ht="20.25" customHeight="1"/>
    <row r="1181" ht="20.25" customHeight="1"/>
    <row r="1182" ht="20.25" customHeight="1"/>
    <row r="1183" ht="20.25" customHeight="1"/>
    <row r="1184" ht="20.25" customHeight="1"/>
    <row r="1185" ht="20.25" customHeight="1"/>
    <row r="1186" ht="20.25" customHeight="1"/>
    <row r="1187" ht="20.25" customHeight="1"/>
    <row r="1188" ht="20.25" customHeight="1"/>
    <row r="1189" ht="20.25" customHeight="1"/>
    <row r="1190" ht="20.25" customHeight="1"/>
    <row r="1191" ht="20.25" customHeight="1"/>
    <row r="1192" ht="20.25" customHeight="1"/>
    <row r="1193" ht="20.25" customHeight="1"/>
    <row r="1194" ht="20.25" customHeight="1"/>
    <row r="1195" ht="20.25" customHeight="1"/>
    <row r="1196" ht="20.25" customHeight="1"/>
    <row r="1197" ht="20.25" customHeight="1"/>
    <row r="1198" ht="20.25" customHeight="1"/>
    <row r="1199" ht="20.25" customHeight="1"/>
    <row r="1200" ht="20.25" customHeight="1"/>
    <row r="1201" ht="20.25" customHeight="1"/>
    <row r="1202" ht="20.25" customHeight="1"/>
    <row r="1203" ht="20.25" customHeight="1"/>
    <row r="1204" ht="20.25" customHeight="1"/>
    <row r="1205" ht="20.25" customHeight="1"/>
    <row r="1206" ht="20.25" customHeight="1"/>
    <row r="1207" ht="20.25" customHeight="1"/>
    <row r="1208" ht="20.25" customHeight="1"/>
    <row r="1209" ht="20.25" customHeight="1"/>
    <row r="1210" ht="20.25" customHeight="1"/>
    <row r="1211" ht="20.25" customHeight="1"/>
    <row r="1212" ht="20.25" customHeight="1"/>
    <row r="1213" ht="20.25" customHeight="1"/>
    <row r="1214" ht="20.25" customHeight="1"/>
    <row r="1215" ht="20.25" customHeight="1"/>
    <row r="1216" ht="20.25" customHeight="1"/>
    <row r="1217" ht="20.25" customHeight="1"/>
    <row r="1218" ht="20.25" customHeight="1"/>
    <row r="1219" ht="20.25" customHeight="1"/>
    <row r="1220" ht="20.25" customHeight="1"/>
    <row r="1221" ht="20.25" customHeight="1"/>
    <row r="1222" ht="20.25" customHeight="1"/>
    <row r="1223" ht="20.25" customHeight="1"/>
    <row r="1224" ht="20.25" customHeight="1"/>
    <row r="1225" ht="20.25" customHeight="1"/>
    <row r="1226" ht="20.25" customHeight="1"/>
    <row r="1227" ht="20.25" customHeight="1"/>
    <row r="1228" ht="20.25" customHeight="1"/>
    <row r="1229" ht="20.25" customHeight="1"/>
    <row r="1230" ht="20.25" customHeight="1"/>
    <row r="1231" ht="20.25" customHeight="1"/>
    <row r="1232" ht="20.25" customHeight="1"/>
    <row r="1233" ht="20.25" customHeight="1"/>
    <row r="1234" ht="20.25" customHeight="1"/>
    <row r="1235" ht="20.25" customHeight="1"/>
    <row r="1236" ht="20.25" customHeight="1"/>
    <row r="1237" ht="20.25" customHeight="1"/>
    <row r="1238" ht="20.25" customHeight="1"/>
    <row r="1239" ht="20.25" customHeight="1"/>
    <row r="1240" ht="20.25" customHeight="1"/>
    <row r="1241" ht="20.25" customHeight="1"/>
    <row r="1242" ht="20.25" customHeight="1"/>
    <row r="1243" ht="20.25" customHeight="1"/>
    <row r="1244" ht="20.25" customHeight="1"/>
    <row r="1245" ht="20.25" customHeight="1"/>
    <row r="1246" ht="20.25" customHeight="1"/>
    <row r="1247" ht="20.25" customHeight="1"/>
    <row r="1248" ht="20.25" customHeight="1"/>
    <row r="1249" ht="20.25" customHeight="1"/>
    <row r="1250" ht="20.25" customHeight="1"/>
    <row r="1251" ht="20.25" customHeight="1"/>
    <row r="1252" ht="20.25" customHeight="1"/>
    <row r="1253" ht="20.25" customHeight="1"/>
    <row r="1254" ht="20.25" customHeight="1"/>
    <row r="1255" ht="20.25" customHeight="1"/>
    <row r="1256" ht="20.25" customHeight="1"/>
    <row r="1257" ht="20.25" customHeight="1"/>
    <row r="1258" ht="20.25" customHeight="1"/>
    <row r="1259" ht="20.25" customHeight="1"/>
    <row r="1260" ht="20.25" customHeight="1"/>
    <row r="1261" ht="20.25" customHeight="1"/>
    <row r="1262" ht="20.25" customHeight="1"/>
    <row r="1263" ht="20.25" customHeight="1"/>
    <row r="1264" ht="20.25" customHeight="1"/>
    <row r="1265" ht="20.25" customHeight="1"/>
    <row r="1266" ht="20.25" customHeight="1"/>
    <row r="1267" ht="20.25" customHeight="1"/>
    <row r="1268" ht="20.25" customHeight="1"/>
    <row r="1269" ht="20.25" customHeight="1"/>
    <row r="1270" ht="20.25" customHeight="1"/>
    <row r="1271" ht="20.25" customHeight="1"/>
    <row r="1272" ht="20.25" customHeight="1"/>
    <row r="1273" ht="20.25" customHeight="1"/>
    <row r="1274" ht="20.25" customHeight="1"/>
    <row r="1275" ht="20.25" customHeight="1"/>
    <row r="1276" ht="20.25" customHeight="1"/>
    <row r="1277" ht="20.25" customHeight="1"/>
    <row r="1278" ht="20.25" customHeight="1"/>
    <row r="1279" ht="20.25" customHeight="1"/>
    <row r="1280" ht="20.25" customHeight="1"/>
    <row r="1281" ht="20.25" customHeight="1"/>
    <row r="1282" ht="20.25" customHeight="1"/>
    <row r="1283" ht="20.25" customHeight="1"/>
    <row r="1284" ht="20.25" customHeight="1"/>
    <row r="1285" ht="20.25" customHeight="1"/>
    <row r="1286" ht="20.25" customHeight="1"/>
    <row r="1287" ht="20.25" customHeight="1"/>
    <row r="1288" ht="20.25" customHeight="1"/>
    <row r="1289" ht="20.25" customHeight="1"/>
    <row r="1290" ht="20.25" customHeight="1"/>
    <row r="1291" ht="20.25" customHeight="1"/>
    <row r="1292" ht="20.25" customHeight="1"/>
    <row r="1293" ht="20.25" customHeight="1"/>
    <row r="1294" ht="20.25" customHeight="1"/>
    <row r="1295" ht="20.25" customHeight="1"/>
    <row r="1296" ht="20.25" customHeight="1"/>
    <row r="1297" ht="20.25" customHeight="1"/>
    <row r="1298" ht="20.25" customHeight="1"/>
    <row r="1299" ht="20.25" customHeight="1"/>
    <row r="1300" ht="20.25" customHeight="1"/>
    <row r="1301" ht="20.25" customHeight="1"/>
    <row r="1302" ht="20.25" customHeight="1"/>
    <row r="1303" ht="20.25" customHeight="1"/>
    <row r="1304" ht="20.25" customHeight="1"/>
    <row r="1305" ht="20.25" customHeight="1"/>
    <row r="1306" ht="20.25" customHeight="1"/>
    <row r="1307" ht="20.25" customHeight="1"/>
    <row r="1308" ht="20.25" customHeight="1"/>
    <row r="1309" ht="20.25" customHeight="1"/>
    <row r="1310" ht="20.25" customHeight="1"/>
    <row r="1311" ht="20.25" customHeight="1"/>
    <row r="1312" ht="20.25" customHeight="1"/>
    <row r="1313" ht="20.25" customHeight="1"/>
    <row r="1314" ht="20.25" customHeight="1"/>
    <row r="1315" ht="20.25" customHeight="1"/>
    <row r="1316" ht="20.25" customHeight="1"/>
    <row r="1317" ht="20.25" customHeight="1"/>
    <row r="1318" ht="20.25" customHeight="1"/>
    <row r="1319" ht="20.25" customHeight="1"/>
    <row r="1320" ht="20.25" customHeight="1"/>
    <row r="1321" ht="20.25" customHeight="1"/>
    <row r="1322" ht="20.25" customHeight="1"/>
    <row r="1323" ht="20.25" customHeight="1"/>
    <row r="1324" ht="20.25" customHeight="1"/>
    <row r="1325" ht="20.25" customHeight="1"/>
    <row r="1326" ht="20.25" customHeight="1"/>
    <row r="1327" ht="20.25" customHeight="1"/>
    <row r="1328" ht="20.25" customHeight="1"/>
    <row r="1329" ht="20.25" customHeight="1"/>
    <row r="1330" ht="20.25" customHeight="1"/>
    <row r="1331" ht="20.25" customHeight="1"/>
    <row r="1332" ht="20.25" customHeight="1"/>
    <row r="1333" ht="20.25" customHeight="1"/>
    <row r="1334" ht="20.25" customHeight="1"/>
    <row r="1335" ht="20.25" customHeight="1"/>
    <row r="1336" ht="20.25" customHeight="1"/>
    <row r="1337" ht="20.25" customHeight="1"/>
    <row r="1338" ht="20.25" customHeight="1"/>
    <row r="1339" ht="20.25" customHeight="1"/>
    <row r="1340" ht="20.25" customHeight="1"/>
    <row r="1341" ht="20.25" customHeight="1"/>
    <row r="1342" ht="20.25" customHeight="1"/>
    <row r="1343" ht="20.25" customHeight="1"/>
    <row r="1344" ht="20.25" customHeight="1"/>
    <row r="1345" ht="20.25" customHeight="1"/>
    <row r="1346" ht="20.25" customHeight="1"/>
    <row r="1347" ht="20.25" customHeight="1"/>
    <row r="1348" ht="20.25" customHeight="1"/>
    <row r="1349" ht="20.25" customHeight="1"/>
    <row r="1350" ht="20.25" customHeight="1"/>
    <row r="1351" ht="20.25" customHeight="1"/>
    <row r="1352" ht="20.25" customHeight="1"/>
    <row r="1353" ht="20.25" customHeight="1"/>
    <row r="1354" ht="20.25" customHeight="1"/>
    <row r="1355" ht="20.25" customHeight="1"/>
    <row r="1356" ht="20.25" customHeight="1"/>
    <row r="1357" ht="20.25" customHeight="1"/>
    <row r="1358" ht="20.25" customHeight="1"/>
    <row r="1359" ht="20.25" customHeight="1"/>
    <row r="1360" ht="20.25" customHeight="1"/>
    <row r="1361" ht="20.25" customHeight="1"/>
    <row r="1362" ht="20.25" customHeight="1"/>
    <row r="1363" ht="20.25" customHeight="1"/>
    <row r="1364" ht="20.25" customHeight="1"/>
    <row r="1365" ht="20.25" customHeight="1"/>
    <row r="1366" ht="20.25" customHeight="1"/>
    <row r="1367" ht="20.25" customHeight="1"/>
    <row r="1368" ht="20.25" customHeight="1"/>
    <row r="1369" ht="20.25" customHeight="1"/>
    <row r="1370" ht="20.25" customHeight="1"/>
    <row r="1371" ht="20.25" customHeight="1"/>
    <row r="1372" ht="20.25" customHeight="1"/>
    <row r="1373" ht="20.25" customHeight="1"/>
    <row r="1374" ht="20.25" customHeight="1"/>
    <row r="1375" ht="20.25" customHeight="1"/>
    <row r="1376" ht="20.25" customHeight="1"/>
    <row r="1377" ht="20.25" customHeight="1"/>
    <row r="1378" ht="20.25" customHeight="1"/>
    <row r="1379" ht="20.25" customHeight="1"/>
    <row r="1380" ht="20.25" customHeight="1"/>
    <row r="1381" ht="20.25" customHeight="1"/>
    <row r="1382" ht="20.25" customHeight="1"/>
    <row r="1383" ht="20.25" customHeight="1"/>
    <row r="1384" ht="20.25" customHeight="1"/>
    <row r="1385" ht="20.25" customHeight="1"/>
    <row r="1386" ht="20.25" customHeight="1"/>
    <row r="1387" ht="20.25" customHeight="1"/>
    <row r="1388" ht="20.25" customHeight="1"/>
    <row r="1389" ht="20.25" customHeight="1"/>
    <row r="1390" ht="20.25" customHeight="1"/>
    <row r="1391" ht="20.25" customHeight="1"/>
    <row r="1392" ht="20.25" customHeight="1"/>
    <row r="1393" ht="20.25" customHeight="1"/>
    <row r="1394" ht="20.25" customHeight="1"/>
    <row r="1395" ht="20.25" customHeight="1"/>
    <row r="1396" ht="20.25" customHeight="1"/>
    <row r="1397" ht="20.25" customHeight="1"/>
    <row r="1398" ht="20.25" customHeight="1"/>
    <row r="1399" ht="20.25" customHeight="1"/>
    <row r="1400" ht="20.25" customHeight="1"/>
    <row r="1401" ht="20.25" customHeight="1"/>
    <row r="1402" ht="20.25" customHeight="1"/>
    <row r="1403" ht="20.25" customHeight="1"/>
    <row r="1404" ht="20.25" customHeight="1"/>
    <row r="1405" ht="20.25" customHeight="1"/>
    <row r="1406" ht="20.25" customHeight="1"/>
    <row r="1407" ht="20.25" customHeight="1"/>
    <row r="1408" ht="20.25" customHeight="1"/>
    <row r="1409" ht="20.25" customHeight="1"/>
    <row r="1410" ht="20.25" customHeight="1"/>
    <row r="1411" ht="20.25" customHeight="1"/>
    <row r="1412" ht="20.25" customHeight="1"/>
    <row r="1413" ht="20.25" customHeight="1"/>
    <row r="1414" ht="20.25" customHeight="1"/>
    <row r="1415" ht="20.25" customHeight="1"/>
    <row r="1416" ht="20.25" customHeight="1"/>
    <row r="1417" ht="20.25" customHeight="1"/>
    <row r="1418" ht="20.25" customHeight="1"/>
    <row r="1419" ht="20.25" customHeight="1"/>
    <row r="1420" ht="20.25" customHeight="1"/>
    <row r="1421" ht="20.25" customHeight="1"/>
    <row r="1422" ht="20.25" customHeight="1"/>
    <row r="1423" ht="20.25" customHeight="1"/>
    <row r="1424" ht="20.25" customHeight="1"/>
    <row r="1425" ht="20.25" customHeight="1"/>
    <row r="1426" ht="20.25" customHeight="1"/>
    <row r="1427" ht="20.25" customHeight="1"/>
    <row r="1428" ht="20.25" customHeight="1"/>
    <row r="1429" ht="20.25" customHeight="1"/>
    <row r="1430" ht="20.25" customHeight="1"/>
    <row r="1431" ht="20.25" customHeight="1"/>
    <row r="1432" ht="20.25" customHeight="1"/>
    <row r="1433" ht="20.25" customHeight="1"/>
    <row r="1434" ht="20.25" customHeight="1"/>
    <row r="1435" ht="20.25" customHeight="1"/>
    <row r="1436" ht="20.25" customHeight="1"/>
    <row r="1437" ht="20.25" customHeight="1"/>
    <row r="1438" ht="20.25" customHeight="1"/>
    <row r="1439" ht="20.25" customHeight="1"/>
    <row r="1440" ht="20.25" customHeight="1"/>
    <row r="1441" ht="20.25" customHeight="1"/>
    <row r="1442" ht="20.25" customHeight="1"/>
    <row r="1443" ht="20.25" customHeight="1"/>
    <row r="1444" ht="20.25" customHeight="1"/>
    <row r="1445" ht="20.25" customHeight="1"/>
    <row r="1446" ht="20.25" customHeight="1"/>
    <row r="1447" ht="20.25" customHeight="1"/>
    <row r="1448" ht="20.25" customHeight="1"/>
    <row r="1449" ht="20.25" customHeight="1"/>
    <row r="1450" ht="20.25" customHeight="1"/>
    <row r="1451" ht="20.25" customHeight="1"/>
    <row r="1452" ht="20.25" customHeight="1"/>
    <row r="1453" ht="20.25" customHeight="1"/>
    <row r="1454" ht="20.25" customHeight="1"/>
    <row r="1455" ht="20.25" customHeight="1"/>
    <row r="1456" ht="20.25" customHeight="1"/>
    <row r="1457" ht="20.25" customHeight="1"/>
    <row r="1458" ht="20.25" customHeight="1"/>
    <row r="1459" ht="20.25" customHeight="1"/>
    <row r="1460" ht="20.25" customHeight="1"/>
    <row r="1461" ht="20.25" customHeight="1"/>
    <row r="1462" ht="20.25" customHeight="1"/>
    <row r="1463" ht="20.25" customHeight="1"/>
    <row r="1464" ht="20.25" customHeight="1"/>
    <row r="1465" ht="20.25" customHeight="1"/>
    <row r="1466" ht="20.25" customHeight="1"/>
    <row r="1467" ht="20.25" customHeight="1"/>
    <row r="1468" ht="20.25" customHeight="1"/>
    <row r="1469" ht="20.25" customHeight="1"/>
    <row r="1470" ht="20.25" customHeight="1"/>
    <row r="1471" ht="20.25" customHeight="1"/>
    <row r="1472" ht="20.25" customHeight="1"/>
    <row r="1473" ht="20.25" customHeight="1"/>
    <row r="1474" ht="20.25" customHeight="1"/>
    <row r="1475" ht="20.25" customHeight="1"/>
    <row r="1476" ht="20.25" customHeight="1"/>
    <row r="1477" ht="20.25" customHeight="1"/>
    <row r="1478" ht="20.25" customHeight="1"/>
    <row r="1479" ht="20.25" customHeight="1"/>
    <row r="1480" ht="20.25" customHeight="1"/>
    <row r="1481" ht="20.25" customHeight="1"/>
    <row r="1482" ht="20.25" customHeight="1"/>
    <row r="1483" ht="20.25" customHeight="1"/>
    <row r="1484" ht="20.25" customHeight="1"/>
    <row r="1485" ht="20.25" customHeight="1"/>
    <row r="1486" ht="20.25" customHeight="1"/>
    <row r="1487" ht="20.25" customHeight="1"/>
    <row r="1488" ht="20.25" customHeight="1"/>
    <row r="1489" ht="20.25" customHeight="1"/>
    <row r="1490" ht="20.25" customHeight="1"/>
    <row r="1491" ht="20.25" customHeight="1"/>
    <row r="1492" ht="20.25" customHeight="1"/>
    <row r="1493" ht="20.25" customHeight="1"/>
    <row r="1494" ht="20.25" customHeight="1"/>
    <row r="1495" ht="20.25" customHeight="1"/>
    <row r="1496" ht="20.25" customHeight="1"/>
    <row r="1497" ht="20.25" customHeight="1"/>
    <row r="1498" ht="20.25" customHeight="1"/>
    <row r="1499" ht="20.25" customHeight="1"/>
    <row r="1500" ht="20.25" customHeight="1"/>
    <row r="1501" ht="20.25" customHeight="1"/>
    <row r="1502" ht="20.25" customHeight="1"/>
    <row r="1503" ht="20.25" customHeight="1"/>
    <row r="1504" ht="20.25" customHeight="1"/>
    <row r="1505" ht="20.25" customHeight="1"/>
    <row r="1506" ht="20.25" customHeight="1"/>
    <row r="1507" ht="20.25" customHeight="1"/>
    <row r="1508" ht="20.25" customHeight="1"/>
    <row r="1509" ht="20.25" customHeight="1"/>
    <row r="1510" ht="20.25" customHeight="1"/>
    <row r="1511" ht="20.25" customHeight="1"/>
    <row r="1512" ht="20.25" customHeight="1"/>
    <row r="1513" ht="20.25" customHeight="1"/>
    <row r="1514" ht="20.25" customHeight="1"/>
    <row r="1515" ht="20.25" customHeight="1"/>
    <row r="1516" ht="20.25" customHeight="1"/>
    <row r="1517" ht="20.25" customHeight="1"/>
    <row r="1518" ht="20.25" customHeight="1"/>
    <row r="1519" ht="20.25" customHeight="1"/>
    <row r="1520" ht="20.25" customHeight="1"/>
    <row r="1521" ht="20.25" customHeight="1"/>
    <row r="1522" ht="20.25" customHeight="1"/>
    <row r="1523" ht="20.25" customHeight="1"/>
    <row r="1524" ht="20.25" customHeight="1"/>
    <row r="1525" ht="20.25" customHeight="1"/>
    <row r="1526" ht="20.25" customHeight="1"/>
    <row r="1527" ht="20.25" customHeight="1"/>
    <row r="1528" ht="20.25" customHeight="1"/>
    <row r="1529" ht="20.25" customHeight="1"/>
    <row r="1530" ht="20.25" customHeight="1"/>
    <row r="1531" ht="20.25" customHeight="1"/>
    <row r="1532" ht="20.25" customHeight="1"/>
    <row r="1533" ht="20.25" customHeight="1"/>
    <row r="1534" ht="20.25" customHeight="1"/>
    <row r="1535" ht="20.25" customHeight="1"/>
    <row r="1536" ht="20.25" customHeight="1"/>
    <row r="1537" ht="20.25" customHeight="1"/>
    <row r="1538" ht="20.25" customHeight="1"/>
    <row r="1539" ht="20.25" customHeight="1"/>
    <row r="1540" ht="20.25" customHeight="1"/>
    <row r="1541" ht="20.25" customHeight="1"/>
    <row r="1542" ht="20.25" customHeight="1"/>
    <row r="1543" ht="20.25" customHeight="1"/>
    <row r="1544" ht="20.25" customHeight="1"/>
    <row r="1545" ht="20.25" customHeight="1"/>
    <row r="1546" ht="20.25" customHeight="1"/>
    <row r="1547" ht="20.25" customHeight="1"/>
    <row r="1548" ht="20.25" customHeight="1"/>
    <row r="1549" ht="20.25" customHeight="1"/>
    <row r="1550" ht="20.25" customHeight="1"/>
    <row r="1551" ht="20.25" customHeight="1"/>
    <row r="1552" ht="20.25" customHeight="1"/>
    <row r="1553" ht="20.25" customHeight="1"/>
    <row r="1554" ht="20.25" customHeight="1"/>
    <row r="1555" ht="20.25" customHeight="1"/>
    <row r="1556" ht="20.25" customHeight="1"/>
    <row r="1557" ht="20.25" customHeight="1"/>
    <row r="1558" ht="20.25" customHeight="1"/>
    <row r="1559" ht="20.25" customHeight="1"/>
    <row r="1560" ht="20.25" customHeight="1"/>
    <row r="1561" ht="20.25" customHeight="1"/>
    <row r="1562" ht="20.25" customHeight="1"/>
    <row r="1563" ht="20.25" customHeight="1"/>
    <row r="1564" ht="20.25" customHeight="1"/>
    <row r="1565" ht="20.25" customHeight="1"/>
    <row r="1566" ht="20.25" customHeight="1"/>
    <row r="1567" ht="20.25" customHeight="1"/>
    <row r="1568" ht="20.25" customHeight="1"/>
    <row r="1569" ht="20.25" customHeight="1"/>
    <row r="1570" ht="20.25" customHeight="1"/>
    <row r="1571" ht="20.25" customHeight="1"/>
    <row r="1572" ht="20.25" customHeight="1"/>
    <row r="1573" ht="20.25" customHeight="1"/>
    <row r="1574" ht="20.25" customHeight="1"/>
    <row r="1575" ht="20.25" customHeight="1"/>
    <row r="1576" ht="20.25" customHeight="1"/>
    <row r="1577" ht="20.25" customHeight="1"/>
    <row r="1578" ht="20.25" customHeight="1"/>
    <row r="1579" ht="20.25" customHeight="1"/>
    <row r="1580" ht="20.25" customHeight="1"/>
    <row r="1581" ht="20.25" customHeight="1"/>
    <row r="1582" ht="20.25" customHeight="1"/>
    <row r="1583" ht="20.25" customHeight="1"/>
    <row r="1584" ht="20.25" customHeight="1"/>
    <row r="1585" ht="20.25" customHeight="1"/>
    <row r="1586" ht="20.25" customHeight="1"/>
    <row r="1587" ht="20.25" customHeight="1"/>
    <row r="1588" ht="20.25" customHeight="1"/>
    <row r="1589" ht="20.25" customHeight="1"/>
    <row r="1590" ht="20.25" customHeight="1"/>
    <row r="1591" ht="20.25" customHeight="1"/>
    <row r="1592" ht="20.25" customHeight="1"/>
    <row r="1593" ht="20.25" customHeight="1"/>
    <row r="1594" ht="20.25" customHeight="1"/>
    <row r="1595" ht="20.25" customHeight="1"/>
    <row r="1596" ht="20.25" customHeight="1"/>
    <row r="1597" ht="20.25" customHeight="1"/>
    <row r="1598" ht="20.25" customHeight="1"/>
    <row r="1599" ht="20.25" customHeight="1"/>
    <row r="1600" ht="20.25" customHeight="1"/>
    <row r="1601" ht="20.25" customHeight="1"/>
    <row r="1602" ht="20.25" customHeight="1"/>
    <row r="1603" ht="20.25" customHeight="1"/>
    <row r="1604" ht="20.25" customHeight="1"/>
    <row r="1605" ht="20.25" customHeight="1"/>
    <row r="1606" ht="20.25" customHeight="1"/>
    <row r="1607" ht="20.25" customHeight="1"/>
    <row r="1608" ht="20.25" customHeight="1"/>
    <row r="1609" ht="20.25" customHeight="1"/>
    <row r="1610" ht="20.25" customHeight="1"/>
    <row r="1611" ht="20.25" customHeight="1"/>
    <row r="1612" ht="20.25" customHeight="1"/>
    <row r="1613" ht="20.25" customHeight="1"/>
    <row r="1614" ht="20.25" customHeight="1"/>
    <row r="1615" ht="20.25" customHeight="1"/>
    <row r="1616" ht="20.25" customHeight="1"/>
    <row r="1617" ht="20.25" customHeight="1"/>
    <row r="1618" ht="20.25" customHeight="1"/>
    <row r="1619" ht="20.25" customHeight="1"/>
    <row r="1620" ht="20.25" customHeight="1"/>
    <row r="1621" ht="20.25" customHeight="1"/>
    <row r="1622" ht="20.25" customHeight="1"/>
    <row r="1623" ht="20.25" customHeight="1"/>
    <row r="1624" ht="20.25" customHeight="1"/>
    <row r="1625" ht="20.25" customHeight="1"/>
    <row r="1626" ht="20.25" customHeight="1"/>
    <row r="1627" ht="20.25" customHeight="1"/>
    <row r="1628" ht="20.25" customHeight="1"/>
    <row r="1629" ht="20.25" customHeight="1"/>
    <row r="1630" ht="20.25" customHeight="1"/>
    <row r="1631" ht="20.25" customHeight="1"/>
    <row r="1632" ht="20.25" customHeight="1"/>
    <row r="1633" ht="20.25" customHeight="1"/>
    <row r="1634" ht="20.25" customHeight="1"/>
    <row r="1635" ht="20.25" customHeight="1"/>
    <row r="1636" ht="20.25" customHeight="1"/>
    <row r="1637" ht="20.25" customHeight="1"/>
    <row r="1638" ht="20.25" customHeight="1"/>
    <row r="1639" ht="20.25" customHeight="1"/>
    <row r="1640" ht="20.25" customHeight="1"/>
    <row r="1641" ht="20.25" customHeight="1"/>
    <row r="1642" ht="20.25" customHeight="1"/>
    <row r="1643" ht="20.25" customHeight="1"/>
    <row r="1644" ht="20.25" customHeight="1"/>
    <row r="1645" ht="20.25" customHeight="1"/>
    <row r="1646" ht="20.25" customHeight="1"/>
    <row r="1647" ht="20.25" customHeight="1"/>
    <row r="1648" ht="20.25" customHeight="1"/>
    <row r="1649" ht="20.25" customHeight="1"/>
    <row r="1650" ht="20.25" customHeight="1"/>
    <row r="1651" ht="20.25" customHeight="1"/>
    <row r="1652" ht="20.25" customHeight="1"/>
    <row r="1653" ht="20.25" customHeight="1"/>
    <row r="1654" ht="20.25" customHeight="1"/>
    <row r="1655" ht="20.25" customHeight="1"/>
    <row r="1656" ht="20.25" customHeight="1"/>
    <row r="1657" ht="20.25" customHeight="1"/>
    <row r="1658" ht="20.25" customHeight="1"/>
    <row r="1659" ht="20.25" customHeight="1"/>
    <row r="1660" ht="20.25" customHeight="1"/>
    <row r="1661" ht="20.25" customHeight="1"/>
    <row r="1662" ht="20.25" customHeight="1"/>
    <row r="1663" ht="20.25" customHeight="1"/>
    <row r="1664" ht="20.25" customHeight="1"/>
    <row r="1665" ht="20.25" customHeight="1"/>
    <row r="1666" ht="20.25" customHeight="1"/>
    <row r="1667" ht="20.25" customHeight="1"/>
    <row r="1668" ht="20.25" customHeight="1"/>
    <row r="1669" ht="20.25" customHeight="1"/>
    <row r="1670" ht="20.25" customHeight="1"/>
    <row r="1671" ht="20.25" customHeight="1"/>
    <row r="1672" ht="20.25" customHeight="1"/>
    <row r="1673" ht="20.25" customHeight="1"/>
    <row r="1674" ht="20.25" customHeight="1"/>
    <row r="1675" ht="20.25" customHeight="1"/>
    <row r="1676" ht="20.25" customHeight="1"/>
    <row r="1677" ht="20.25" customHeight="1"/>
    <row r="1678" ht="20.25" customHeight="1"/>
    <row r="1679" ht="20.25" customHeight="1"/>
    <row r="1680" ht="20.25" customHeight="1"/>
    <row r="1681" ht="20.25" customHeight="1"/>
    <row r="1682" ht="20.25" customHeight="1"/>
    <row r="1683" ht="20.25" customHeight="1"/>
    <row r="1684" ht="20.25" customHeight="1"/>
    <row r="1685" ht="20.25" customHeight="1"/>
    <row r="1686" ht="20.25" customHeight="1"/>
    <row r="1687" ht="20.25" customHeight="1"/>
    <row r="1688" ht="20.25" customHeight="1"/>
    <row r="1689" ht="20.25" customHeight="1"/>
    <row r="1690" ht="20.25" customHeight="1"/>
    <row r="1691" ht="20.25" customHeight="1"/>
    <row r="1692" ht="20.25" customHeight="1"/>
    <row r="1693" ht="20.25" customHeight="1"/>
    <row r="1694" ht="20.25" customHeight="1"/>
    <row r="1695" ht="20.25" customHeight="1"/>
    <row r="1696" ht="20.25" customHeight="1"/>
    <row r="1697" ht="20.25" customHeight="1"/>
    <row r="1698" ht="20.25" customHeight="1"/>
    <row r="1699" ht="20.25" customHeight="1"/>
    <row r="1700" ht="20.25" customHeight="1"/>
    <row r="1701" ht="20.25" customHeight="1"/>
    <row r="1702" ht="20.25" customHeight="1"/>
    <row r="1703" ht="20.25" customHeight="1"/>
    <row r="1704" ht="20.25" customHeight="1"/>
    <row r="1705" ht="20.25" customHeight="1"/>
    <row r="1706" ht="20.25" customHeight="1"/>
    <row r="1707" ht="20.25" customHeight="1"/>
    <row r="1708" ht="20.25" customHeight="1"/>
    <row r="1709" ht="20.25" customHeight="1"/>
    <row r="1710" ht="20.25" customHeight="1"/>
    <row r="1711" ht="20.25" customHeight="1"/>
    <row r="1712" ht="20.25" customHeight="1"/>
    <row r="1713" ht="20.25" customHeight="1"/>
    <row r="1714" ht="20.25" customHeight="1"/>
    <row r="1715" ht="20.25" customHeight="1"/>
    <row r="1716" ht="20.25" customHeight="1"/>
    <row r="1717" ht="20.25" customHeight="1"/>
    <row r="1718" ht="20.25" customHeight="1"/>
    <row r="1719" ht="20.25" customHeight="1"/>
    <row r="1720" ht="20.25" customHeight="1"/>
    <row r="1721" ht="20.25" customHeight="1"/>
    <row r="1722" ht="20.25" customHeight="1"/>
    <row r="1723" ht="20.25" customHeight="1"/>
    <row r="1724" ht="20.25" customHeight="1"/>
    <row r="1725" ht="20.25" customHeight="1"/>
    <row r="1726" ht="20.25" customHeight="1"/>
    <row r="1727" ht="20.25" customHeight="1"/>
    <row r="1728" ht="20.25" customHeight="1"/>
    <row r="1729" ht="20.25" customHeight="1"/>
    <row r="1730" ht="20.25" customHeight="1"/>
    <row r="1731" ht="20.25" customHeight="1"/>
    <row r="1732" ht="20.25" customHeight="1"/>
    <row r="1733" ht="20.25" customHeight="1"/>
    <row r="1734" ht="20.25" customHeight="1"/>
    <row r="1735" ht="20.25" customHeight="1"/>
    <row r="1736" ht="20.25" customHeight="1"/>
    <row r="1737" ht="20.25" customHeight="1"/>
    <row r="1738" ht="20.25" customHeight="1"/>
    <row r="1739" ht="20.25" customHeight="1"/>
    <row r="1740" ht="20.25" customHeight="1"/>
    <row r="1741" ht="20.25" customHeight="1"/>
    <row r="1742" ht="20.25" customHeight="1"/>
    <row r="1743" ht="20.25" customHeight="1"/>
    <row r="1744" ht="20.25" customHeight="1"/>
    <row r="1745" ht="20.25" customHeight="1"/>
    <row r="1746" ht="20.25" customHeight="1"/>
    <row r="1747" ht="20.25" customHeight="1"/>
    <row r="1748" ht="20.25" customHeight="1"/>
    <row r="1749" ht="20.25" customHeight="1"/>
    <row r="1750" ht="20.25" customHeight="1"/>
    <row r="1751" ht="20.25" customHeight="1"/>
    <row r="1752" ht="20.25" customHeight="1"/>
    <row r="1753" ht="20.25" customHeight="1"/>
    <row r="1754" ht="20.25" customHeight="1"/>
    <row r="1755" ht="20.25" customHeight="1"/>
    <row r="1756" ht="20.25" customHeight="1"/>
    <row r="1757" ht="20.25" customHeight="1"/>
    <row r="1758" ht="20.25" customHeight="1"/>
    <row r="1759" ht="20.25" customHeight="1"/>
    <row r="1760" ht="20.25" customHeight="1"/>
    <row r="1761" ht="20.25" customHeight="1"/>
    <row r="1762" ht="20.25" customHeight="1"/>
    <row r="1763" ht="20.25" customHeight="1"/>
    <row r="1764" ht="20.25" customHeight="1"/>
    <row r="1765" ht="20.25" customHeight="1"/>
    <row r="1766" ht="20.25" customHeight="1"/>
    <row r="1767" ht="20.25" customHeight="1"/>
    <row r="1768" ht="20.25" customHeight="1"/>
    <row r="1769" ht="20.25" customHeight="1"/>
    <row r="1770" ht="20.25" customHeight="1"/>
    <row r="1771" ht="20.25" customHeight="1"/>
    <row r="1772" ht="20.25" customHeight="1"/>
    <row r="1773" ht="20.25" customHeight="1"/>
    <row r="1774" ht="20.25" customHeight="1"/>
    <row r="1775" ht="20.25" customHeight="1"/>
    <row r="1776" ht="20.25" customHeight="1"/>
    <row r="1777" ht="20.25" customHeight="1"/>
    <row r="1778" ht="20.25" customHeight="1"/>
    <row r="1779" ht="20.25" customHeight="1"/>
    <row r="1780" ht="20.25" customHeight="1"/>
    <row r="1781" ht="20.25" customHeight="1"/>
    <row r="1782" ht="20.25" customHeight="1"/>
    <row r="1783" ht="20.25" customHeight="1"/>
    <row r="1784" ht="20.25" customHeight="1"/>
    <row r="1785" ht="20.25" customHeight="1"/>
    <row r="1786" ht="20.25" customHeight="1"/>
    <row r="1787" ht="20.25" customHeight="1"/>
    <row r="1788" ht="20.25" customHeight="1"/>
    <row r="1789" ht="20.25" customHeight="1"/>
    <row r="1790" ht="20.25" customHeight="1"/>
    <row r="1791" ht="20.25" customHeight="1"/>
    <row r="1792" ht="20.25" customHeight="1"/>
    <row r="1793" ht="20.25" customHeight="1"/>
    <row r="1794" ht="20.25" customHeight="1"/>
    <row r="1795" ht="20.25" customHeight="1"/>
    <row r="1796" ht="20.25" customHeight="1"/>
    <row r="1797" ht="20.25" customHeight="1"/>
    <row r="1798" ht="20.25" customHeight="1"/>
    <row r="1799" ht="20.25" customHeight="1"/>
    <row r="1800" ht="20.25" customHeight="1"/>
    <row r="1801" ht="20.25" customHeight="1"/>
    <row r="1802" ht="20.25" customHeight="1"/>
    <row r="1803" ht="20.25" customHeight="1"/>
    <row r="1804" ht="20.25" customHeight="1"/>
    <row r="1805" ht="20.25" customHeight="1"/>
    <row r="1806" ht="20.25" customHeight="1"/>
    <row r="1807" ht="20.25" customHeight="1"/>
    <row r="1808" ht="20.25" customHeight="1"/>
    <row r="1809" ht="20.25" customHeight="1"/>
    <row r="1810" ht="20.25" customHeight="1"/>
    <row r="1811" ht="20.25" customHeight="1"/>
    <row r="1812" ht="20.25" customHeight="1"/>
    <row r="1813" ht="20.25" customHeight="1"/>
    <row r="1814" ht="20.25" customHeight="1"/>
    <row r="1815" ht="20.25" customHeight="1"/>
    <row r="1816" ht="20.25" customHeight="1"/>
    <row r="1817" ht="20.25" customHeight="1"/>
    <row r="1818" ht="20.25" customHeight="1"/>
    <row r="1819" ht="20.25" customHeight="1"/>
    <row r="1820" ht="20.25" customHeight="1"/>
    <row r="1821" ht="20.25" customHeight="1"/>
    <row r="1822" ht="20.25" customHeight="1"/>
    <row r="1823" ht="20.25" customHeight="1"/>
    <row r="1824" ht="20.25" customHeight="1"/>
    <row r="1825" ht="20.25" customHeight="1"/>
    <row r="1826" ht="20.25" customHeight="1"/>
    <row r="1827" ht="20.25" customHeight="1"/>
    <row r="1828" ht="20.25" customHeight="1"/>
    <row r="1829" ht="20.25" customHeight="1"/>
    <row r="1830" ht="20.25" customHeight="1"/>
    <row r="1831" ht="20.25" customHeight="1"/>
    <row r="1832" ht="20.25" customHeight="1"/>
    <row r="1833" ht="20.25" customHeight="1"/>
    <row r="1834" ht="20.25" customHeight="1"/>
    <row r="1835" ht="20.25" customHeight="1"/>
    <row r="1836" ht="20.25" customHeight="1"/>
    <row r="1837" ht="20.25" customHeight="1"/>
    <row r="1838" ht="20.25" customHeight="1"/>
    <row r="1839" ht="20.25" customHeight="1"/>
    <row r="1840" ht="20.25" customHeight="1"/>
    <row r="1841" ht="20.25" customHeight="1"/>
    <row r="1842" ht="20.25" customHeight="1"/>
    <row r="1843" ht="20.25" customHeight="1"/>
    <row r="1844" ht="20.25" customHeight="1"/>
    <row r="1845" ht="20.25" customHeight="1"/>
    <row r="1846" ht="20.25" customHeight="1"/>
    <row r="1847" ht="20.25" customHeight="1"/>
    <row r="1848" ht="20.25" customHeight="1"/>
    <row r="1849" ht="20.25" customHeight="1"/>
    <row r="1850" ht="20.25" customHeight="1"/>
    <row r="1851" ht="20.25" customHeight="1"/>
    <row r="1852" ht="20.25" customHeight="1"/>
    <row r="1853" ht="20.25" customHeight="1"/>
    <row r="1854" ht="20.25" customHeight="1"/>
    <row r="1855" ht="20.25" customHeight="1"/>
    <row r="1856" ht="20.25" customHeight="1"/>
    <row r="1857" ht="20.25" customHeight="1"/>
    <row r="1858" ht="20.25" customHeight="1"/>
    <row r="1859" ht="20.25" customHeight="1"/>
    <row r="1860" ht="20.25" customHeight="1"/>
    <row r="1861" ht="20.25" customHeight="1"/>
    <row r="1862" ht="20.25" customHeight="1"/>
    <row r="1863" ht="20.25" customHeight="1"/>
    <row r="1864" ht="20.25" customHeight="1"/>
    <row r="1865" ht="20.25" customHeight="1"/>
    <row r="1866" ht="20.25" customHeight="1"/>
    <row r="1867" ht="20.25" customHeight="1"/>
    <row r="1868" ht="20.25" customHeight="1"/>
    <row r="1869" ht="20.25" customHeight="1"/>
    <row r="1870" ht="20.25" customHeight="1"/>
    <row r="1871" ht="20.25" customHeight="1"/>
    <row r="1872" ht="20.25" customHeight="1"/>
    <row r="1873" ht="20.25" customHeight="1"/>
    <row r="1874" ht="20.25" customHeight="1"/>
    <row r="1875" ht="20.25" customHeight="1"/>
    <row r="1876" ht="20.25" customHeight="1"/>
    <row r="1877" ht="20.25" customHeight="1"/>
    <row r="1878" ht="20.25" customHeight="1"/>
    <row r="1879" ht="20.25" customHeight="1"/>
    <row r="1880" ht="20.25" customHeight="1"/>
    <row r="1881" ht="20.25" customHeight="1"/>
    <row r="1882" ht="20.25" customHeight="1"/>
    <row r="1883" ht="20.25" customHeight="1"/>
    <row r="1884" ht="20.25" customHeight="1"/>
    <row r="1885" ht="20.25" customHeight="1"/>
    <row r="1886" ht="20.25" customHeight="1"/>
    <row r="1887" ht="20.25" customHeight="1"/>
    <row r="1888" ht="20.25" customHeight="1"/>
    <row r="1889" ht="20.25" customHeight="1"/>
    <row r="1890" ht="20.25" customHeight="1"/>
    <row r="1891" ht="20.25" customHeight="1"/>
    <row r="1892" ht="20.25" customHeight="1"/>
    <row r="1893" ht="20.25" customHeight="1"/>
    <row r="1894" ht="20.25" customHeight="1"/>
    <row r="1895" ht="20.25" customHeight="1"/>
    <row r="1896" ht="20.25" customHeight="1"/>
    <row r="1897" ht="20.25" customHeight="1"/>
    <row r="1898" ht="20.25" customHeight="1"/>
    <row r="1899" ht="20.25" customHeight="1"/>
    <row r="1900" ht="20.25" customHeight="1"/>
    <row r="1901" ht="20.25" customHeight="1"/>
    <row r="1902" ht="20.25" customHeight="1"/>
    <row r="1903" ht="20.25" customHeight="1"/>
    <row r="1904" ht="20.25" customHeight="1"/>
    <row r="1905" ht="20.25" customHeight="1"/>
    <row r="1906" ht="20.25" customHeight="1"/>
    <row r="1907" ht="20.25" customHeight="1"/>
    <row r="1908" ht="20.25" customHeight="1"/>
    <row r="1909" ht="20.25" customHeight="1"/>
    <row r="1910" ht="20.25" customHeight="1"/>
    <row r="1911" ht="20.25" customHeight="1"/>
    <row r="1912" ht="20.25" customHeight="1"/>
    <row r="1913" ht="20.25" customHeight="1"/>
    <row r="1914" ht="20.25" customHeight="1"/>
    <row r="1915" ht="20.25" customHeight="1"/>
    <row r="1916" ht="20.25" customHeight="1"/>
    <row r="1917" ht="20.25" customHeight="1"/>
    <row r="1918" ht="20.25" customHeight="1"/>
    <row r="1919" ht="20.25" customHeight="1"/>
    <row r="1920" ht="20.25" customHeight="1"/>
    <row r="1921" ht="20.25" customHeight="1"/>
    <row r="1922" ht="20.25" customHeight="1"/>
    <row r="1923" ht="20.25" customHeight="1"/>
    <row r="1924" ht="20.25" customHeight="1"/>
    <row r="1925" ht="20.25" customHeight="1"/>
    <row r="1926" ht="20.25" customHeight="1"/>
    <row r="1927" ht="20.25" customHeight="1"/>
    <row r="1928" ht="20.25" customHeight="1"/>
    <row r="1929" ht="20.25" customHeight="1"/>
    <row r="1930" ht="20.25" customHeight="1"/>
    <row r="1931" ht="20.25" customHeight="1"/>
    <row r="1932" ht="20.25" customHeight="1"/>
    <row r="1933" ht="20.25" customHeight="1"/>
    <row r="1934" ht="20.25" customHeight="1"/>
    <row r="1935" ht="20.25" customHeight="1"/>
    <row r="1936" ht="20.25" customHeight="1"/>
    <row r="1937" ht="20.25" customHeight="1"/>
    <row r="1938" ht="20.25" customHeight="1"/>
    <row r="1939" ht="20.25" customHeight="1"/>
    <row r="1940" ht="20.25" customHeight="1"/>
    <row r="1941" ht="20.25" customHeight="1"/>
    <row r="1942" ht="20.25" customHeight="1"/>
    <row r="1943" ht="20.25" customHeight="1"/>
    <row r="1944" ht="20.25" customHeight="1"/>
    <row r="1945" ht="20.25" customHeight="1"/>
    <row r="1946" ht="20.25" customHeight="1"/>
    <row r="1947" ht="20.25" customHeight="1"/>
    <row r="1948" ht="20.25" customHeight="1"/>
    <row r="1949" ht="20.25" customHeight="1"/>
    <row r="1950" ht="20.25" customHeight="1"/>
    <row r="1951" ht="20.25" customHeight="1"/>
    <row r="1952" ht="20.25" customHeight="1"/>
    <row r="1953" ht="20.25" customHeight="1"/>
    <row r="1954" ht="20.25" customHeight="1"/>
    <row r="1955" ht="20.25" customHeight="1"/>
    <row r="1956" ht="20.25" customHeight="1"/>
    <row r="1957" ht="20.25" customHeight="1"/>
    <row r="1958" ht="20.25" customHeight="1"/>
    <row r="1959" ht="20.25" customHeight="1"/>
    <row r="1960" ht="20.25" customHeight="1"/>
    <row r="1961" ht="20.25" customHeight="1"/>
    <row r="1962" ht="20.25" customHeight="1"/>
    <row r="1963" ht="20.25" customHeight="1"/>
    <row r="1964" ht="20.25" customHeight="1"/>
    <row r="1965" ht="20.25" customHeight="1"/>
    <row r="1966" ht="20.25" customHeight="1"/>
    <row r="1967" ht="20.25" customHeight="1"/>
    <row r="1968" ht="20.25" customHeight="1"/>
    <row r="1969" ht="20.25" customHeight="1"/>
    <row r="1970" ht="20.25" customHeight="1"/>
    <row r="1971" ht="20.25" customHeight="1"/>
    <row r="1972" ht="20.25" customHeight="1"/>
    <row r="1973" ht="20.25" customHeight="1"/>
    <row r="1974" ht="20.25" customHeight="1"/>
    <row r="1975" ht="20.25" customHeight="1"/>
    <row r="1976" ht="20.25" customHeight="1"/>
    <row r="1977" ht="20.25" customHeight="1"/>
    <row r="1978" ht="20.25" customHeight="1"/>
    <row r="1979" ht="20.25" customHeight="1"/>
    <row r="1980" ht="20.25" customHeight="1"/>
    <row r="1981" ht="20.25" customHeight="1"/>
    <row r="1982" ht="20.25" customHeight="1"/>
    <row r="1983" ht="20.25" customHeight="1"/>
    <row r="1984" ht="20.25" customHeight="1"/>
    <row r="1985" ht="20.25" customHeight="1"/>
    <row r="1986" ht="20.25" customHeight="1"/>
    <row r="1987" ht="20.25" customHeight="1"/>
    <row r="1988" ht="20.25" customHeight="1"/>
    <row r="1989" ht="20.25" customHeight="1"/>
    <row r="1990" ht="20.25" customHeight="1"/>
    <row r="1991" ht="20.25" customHeight="1"/>
    <row r="1992" ht="20.25" customHeight="1"/>
    <row r="1993" ht="20.25" customHeight="1"/>
    <row r="1994" ht="20.25" customHeight="1"/>
    <row r="1995" ht="20.25" customHeight="1"/>
    <row r="1996" ht="20.25" customHeight="1"/>
    <row r="1997" ht="20.25" customHeight="1"/>
    <row r="1998" ht="20.25" customHeight="1"/>
    <row r="1999" ht="20.25" customHeight="1"/>
    <row r="2000" ht="20.25" customHeight="1"/>
    <row r="2001" ht="20.25" customHeight="1"/>
    <row r="2002" ht="20.25" customHeight="1"/>
    <row r="2003" ht="20.25" customHeight="1"/>
    <row r="2004" ht="20.25" customHeight="1"/>
    <row r="2005" ht="20.25" customHeight="1"/>
    <row r="2006" ht="20.25" customHeight="1"/>
    <row r="2007" ht="20.25" customHeight="1"/>
    <row r="2008" ht="20.25" customHeight="1"/>
    <row r="2009" ht="20.25" customHeight="1"/>
    <row r="2010" ht="20.25" customHeight="1"/>
    <row r="2011" ht="20.25" customHeight="1"/>
    <row r="2012" ht="20.25" customHeight="1"/>
    <row r="2013" ht="20.25" customHeight="1"/>
    <row r="2014" ht="20.25" customHeight="1"/>
    <row r="2015" ht="20.25" customHeight="1"/>
    <row r="2016" ht="20.25" customHeight="1"/>
    <row r="2017" ht="20.25" customHeight="1"/>
    <row r="2018" ht="20.25" customHeight="1"/>
    <row r="2019" ht="20.25" customHeight="1"/>
    <row r="2020" ht="20.25" customHeight="1"/>
    <row r="2021" ht="20.25" customHeight="1"/>
    <row r="2022" ht="20.25" customHeight="1"/>
    <row r="2023" ht="20.25" customHeight="1"/>
    <row r="2024" ht="20.25" customHeight="1"/>
    <row r="2025" ht="20.25" customHeight="1"/>
    <row r="2026" ht="20.25" customHeight="1"/>
    <row r="2027" ht="20.25" customHeight="1"/>
    <row r="2028" ht="20.25" customHeight="1"/>
    <row r="2029" ht="20.25" customHeight="1"/>
    <row r="2030" ht="20.25" customHeight="1"/>
    <row r="2031" ht="20.25" customHeight="1"/>
    <row r="2032" ht="20.25" customHeight="1"/>
    <row r="2033" ht="20.25" customHeight="1"/>
    <row r="2034" ht="20.25" customHeight="1"/>
    <row r="2035" ht="20.25" customHeight="1"/>
    <row r="2036" ht="20.25" customHeight="1"/>
    <row r="2037" ht="20.25" customHeight="1"/>
    <row r="2038" ht="20.25" customHeight="1"/>
    <row r="2039" ht="20.25" customHeight="1"/>
    <row r="2040" ht="20.25" customHeight="1"/>
    <row r="2041" ht="20.25" customHeight="1"/>
    <row r="2042" ht="20.25" customHeight="1"/>
    <row r="2043" ht="20.25" customHeight="1"/>
    <row r="2044" ht="20.25" customHeight="1"/>
    <row r="2045" ht="20.25" customHeight="1"/>
    <row r="2046" ht="20.25" customHeight="1"/>
    <row r="2047" ht="20.25" customHeight="1"/>
    <row r="2048" ht="20.25" customHeight="1"/>
    <row r="2049" ht="20.25" customHeight="1"/>
    <row r="2050" ht="20.25" customHeight="1"/>
    <row r="2051" ht="20.25" customHeight="1"/>
    <row r="2052" ht="20.25" customHeight="1"/>
    <row r="2053" ht="20.25" customHeight="1"/>
    <row r="2054" ht="20.25" customHeight="1"/>
    <row r="2055" ht="20.25" customHeight="1"/>
    <row r="2056" ht="20.25" customHeight="1"/>
    <row r="2057" ht="20.25" customHeight="1"/>
    <row r="2058" ht="20.25" customHeight="1"/>
    <row r="2059" ht="20.25" customHeight="1"/>
    <row r="2060" ht="20.25" customHeight="1"/>
    <row r="2061" ht="20.25" customHeight="1"/>
    <row r="2062" ht="20.25" customHeight="1"/>
    <row r="2063" ht="20.25" customHeight="1"/>
    <row r="2064" ht="20.25" customHeight="1"/>
    <row r="2065" ht="20.25" customHeight="1"/>
    <row r="2066" ht="20.25" customHeight="1"/>
    <row r="2067" ht="20.25" customHeight="1"/>
    <row r="2068" ht="20.25" customHeight="1"/>
    <row r="2069" ht="20.25" customHeight="1"/>
    <row r="2070" ht="20.25" customHeight="1"/>
    <row r="2071" ht="20.25" customHeight="1"/>
    <row r="2072" ht="20.25" customHeight="1"/>
    <row r="2073" ht="20.25" customHeight="1"/>
    <row r="2074" ht="20.25" customHeight="1"/>
    <row r="2075" ht="20.25" customHeight="1"/>
    <row r="2076" ht="20.25" customHeight="1"/>
    <row r="2077" ht="20.25" customHeight="1"/>
    <row r="2078" ht="20.25" customHeight="1"/>
    <row r="2079" ht="20.25" customHeight="1"/>
    <row r="2080" ht="20.25" customHeight="1"/>
    <row r="2081" ht="20.25" customHeight="1"/>
    <row r="2082" ht="20.25" customHeight="1"/>
    <row r="2083" ht="20.25" customHeight="1"/>
    <row r="2084" ht="20.25" customHeight="1"/>
    <row r="2085" ht="20.25" customHeight="1"/>
    <row r="2086" ht="20.25" customHeight="1"/>
    <row r="2087" ht="20.25" customHeight="1"/>
    <row r="2088" ht="20.25" customHeight="1"/>
    <row r="2089" ht="20.25" customHeight="1"/>
    <row r="2090" ht="20.25" customHeight="1"/>
    <row r="2091" ht="20.25" customHeight="1"/>
    <row r="2092" ht="20.25" customHeight="1"/>
    <row r="2093" ht="20.25" customHeight="1"/>
    <row r="2094" ht="20.25" customHeight="1"/>
    <row r="2095" ht="20.25" customHeight="1"/>
    <row r="2096" ht="20.25" customHeight="1"/>
    <row r="2097" ht="20.25" customHeight="1"/>
    <row r="2098" ht="20.25" customHeight="1"/>
    <row r="2099" ht="20.25" customHeight="1"/>
    <row r="2100" ht="20.25" customHeight="1"/>
    <row r="2101" ht="20.25" customHeight="1"/>
    <row r="2102" ht="20.25" customHeight="1"/>
    <row r="2103" ht="20.25" customHeight="1"/>
    <row r="2104" ht="20.25" customHeight="1"/>
    <row r="2105" ht="20.25" customHeight="1"/>
    <row r="2106" ht="20.25" customHeight="1"/>
    <row r="2107" ht="20.25" customHeight="1"/>
    <row r="2108" ht="20.25" customHeight="1"/>
    <row r="2109" ht="20.25" customHeight="1"/>
    <row r="2110" ht="20.25" customHeight="1"/>
    <row r="2111" ht="20.25" customHeight="1"/>
    <row r="2112" ht="20.25" customHeight="1"/>
    <row r="2113" ht="20.25" customHeight="1"/>
    <row r="2114" ht="20.25" customHeight="1"/>
    <row r="2115" ht="20.25" customHeight="1"/>
    <row r="2116" ht="20.25" customHeight="1"/>
    <row r="2117" ht="20.25" customHeight="1"/>
    <row r="2118" ht="20.25" customHeight="1"/>
    <row r="2119" ht="20.25" customHeight="1"/>
    <row r="2120" ht="20.25" customHeight="1"/>
    <row r="2121" ht="20.25" customHeight="1"/>
    <row r="2122" ht="20.25" customHeight="1"/>
    <row r="2123" ht="20.25" customHeight="1"/>
    <row r="2124" ht="20.25" customHeight="1"/>
    <row r="2125" ht="20.25" customHeight="1"/>
    <row r="2126" ht="20.25" customHeight="1"/>
    <row r="2127" ht="20.25" customHeight="1"/>
    <row r="2128" ht="20.25" customHeight="1"/>
    <row r="2129" ht="20.25" customHeight="1"/>
    <row r="2130" ht="20.25" customHeight="1"/>
    <row r="2131" ht="20.25" customHeight="1"/>
    <row r="2132" ht="20.25" customHeight="1"/>
    <row r="2133" ht="20.25" customHeight="1"/>
    <row r="2134" ht="20.25" customHeight="1"/>
    <row r="2135" ht="20.25" customHeight="1"/>
    <row r="2136" ht="20.25" customHeight="1"/>
    <row r="2137" ht="20.25" customHeight="1"/>
    <row r="2138" ht="20.25" customHeight="1"/>
    <row r="2139" ht="20.25" customHeight="1"/>
    <row r="2140" ht="20.25" customHeight="1"/>
    <row r="2141" ht="20.25" customHeight="1"/>
    <row r="2142" ht="20.25" customHeight="1"/>
    <row r="2143" ht="20.25" customHeight="1"/>
    <row r="2144" ht="20.25" customHeight="1"/>
    <row r="2145" ht="20.25" customHeight="1"/>
    <row r="2146" ht="20.25" customHeight="1"/>
    <row r="2147" ht="20.25" customHeight="1"/>
    <row r="2148" ht="20.25" customHeight="1"/>
    <row r="2149" ht="20.25" customHeight="1"/>
    <row r="2150" ht="20.25" customHeight="1"/>
    <row r="2151" ht="20.25" customHeight="1"/>
    <row r="2152" ht="20.25" customHeight="1"/>
    <row r="2153" ht="20.25" customHeight="1"/>
    <row r="2154" ht="20.25" customHeight="1"/>
    <row r="2155" ht="20.25" customHeight="1"/>
    <row r="2156" ht="20.25" customHeight="1"/>
    <row r="2157" ht="20.25" customHeight="1"/>
    <row r="2158" ht="20.25" customHeight="1"/>
    <row r="2159" ht="20.25" customHeight="1"/>
    <row r="2160" ht="20.25" customHeight="1"/>
    <row r="2161" ht="20.25" customHeight="1"/>
    <row r="2162" ht="20.25" customHeight="1"/>
    <row r="2163" ht="20.25" customHeight="1"/>
    <row r="2164" ht="20.25" customHeight="1"/>
    <row r="2165" ht="20.25" customHeight="1"/>
    <row r="2166" ht="20.25" customHeight="1"/>
    <row r="2167" ht="20.25" customHeight="1"/>
    <row r="2168" ht="20.25" customHeight="1"/>
    <row r="2169" ht="20.25" customHeight="1"/>
    <row r="2170" ht="20.25" customHeight="1"/>
    <row r="2171" ht="20.25" customHeight="1"/>
    <row r="2172" ht="20.25" customHeight="1"/>
    <row r="2173" ht="20.25" customHeight="1"/>
    <row r="2174" ht="20.25" customHeight="1"/>
    <row r="2175" ht="20.25" customHeight="1"/>
    <row r="2176" ht="20.25" customHeight="1"/>
    <row r="2177" ht="20.25" customHeight="1"/>
    <row r="2178" ht="20.25" customHeight="1"/>
    <row r="2179" ht="20.25" customHeight="1"/>
    <row r="2180" ht="20.25" customHeight="1"/>
    <row r="2181" ht="20.25" customHeight="1"/>
    <row r="2182" ht="20.25" customHeight="1"/>
    <row r="2183" ht="20.25" customHeight="1"/>
    <row r="2184" ht="20.25" customHeight="1"/>
    <row r="2185" ht="20.25" customHeight="1"/>
    <row r="2186" ht="20.25" customHeight="1"/>
    <row r="2187" ht="20.25" customHeight="1"/>
    <row r="2188" ht="20.25" customHeight="1"/>
    <row r="2189" ht="20.25" customHeight="1"/>
    <row r="2190" ht="20.25" customHeight="1"/>
    <row r="2191" ht="20.25" customHeight="1"/>
    <row r="2192" ht="20.25" customHeight="1"/>
    <row r="2193" ht="20.25" customHeight="1"/>
    <row r="2194" ht="20.25" customHeight="1"/>
    <row r="2195" ht="20.25" customHeight="1"/>
    <row r="2196" ht="20.25" customHeight="1"/>
    <row r="2197" ht="20.25" customHeight="1"/>
    <row r="2198" ht="20.25" customHeight="1"/>
    <row r="2199" ht="20.25" customHeight="1"/>
    <row r="2200" ht="20.25" customHeight="1"/>
    <row r="2201" ht="20.25" customHeight="1"/>
    <row r="2202" ht="20.25" customHeight="1"/>
    <row r="2203" ht="20.25" customHeight="1"/>
    <row r="2204" ht="20.25" customHeight="1"/>
    <row r="2205" ht="20.25" customHeight="1"/>
    <row r="2206" ht="20.25" customHeight="1"/>
    <row r="2207" ht="20.25" customHeight="1"/>
    <row r="2208" ht="20.25" customHeight="1"/>
    <row r="2209" ht="20.25" customHeight="1"/>
    <row r="2210" ht="20.25" customHeight="1"/>
    <row r="2211" ht="20.25" customHeight="1"/>
    <row r="2212" ht="20.25" customHeight="1"/>
    <row r="2213" ht="20.25" customHeight="1"/>
    <row r="2214" ht="20.25" customHeight="1"/>
    <row r="2215" ht="20.25" customHeight="1"/>
    <row r="2216" ht="20.25" customHeight="1"/>
    <row r="2217" ht="20.25" customHeight="1"/>
    <row r="2218" ht="20.25" customHeight="1"/>
    <row r="2219" ht="20.25" customHeight="1"/>
    <row r="2220" ht="20.25" customHeight="1"/>
    <row r="2221" ht="20.25" customHeight="1"/>
    <row r="2222" ht="20.25" customHeight="1"/>
    <row r="2223" ht="20.25" customHeight="1"/>
    <row r="2224" ht="20.25" customHeight="1"/>
    <row r="2225" ht="20.25" customHeight="1"/>
    <row r="2226" ht="20.25" customHeight="1"/>
    <row r="2227" ht="20.25" customHeight="1"/>
    <row r="2228" ht="20.25" customHeight="1"/>
    <row r="2229" ht="20.25" customHeight="1"/>
    <row r="2230" ht="20.25" customHeight="1"/>
    <row r="2231" ht="20.25" customHeight="1"/>
    <row r="2232" ht="20.25" customHeight="1"/>
    <row r="2233" ht="20.25" customHeight="1"/>
    <row r="2234" ht="20.25" customHeight="1"/>
    <row r="2235" ht="20.25" customHeight="1"/>
    <row r="2236" ht="20.25" customHeight="1"/>
    <row r="2237" ht="20.25" customHeight="1"/>
    <row r="2238" ht="20.25" customHeight="1"/>
    <row r="2239" ht="20.25" customHeight="1"/>
    <row r="2240" ht="20.25" customHeight="1"/>
    <row r="2241" ht="20.25" customHeight="1"/>
    <row r="2242" ht="20.25" customHeight="1"/>
    <row r="2243" ht="20.25" customHeight="1"/>
    <row r="2244" ht="20.25" customHeight="1"/>
    <row r="2245" ht="20.25" customHeight="1"/>
    <row r="2246" ht="20.25" customHeight="1"/>
    <row r="2247" ht="20.25" customHeight="1"/>
    <row r="2248" ht="20.25" customHeight="1"/>
    <row r="2249" ht="20.25" customHeight="1"/>
    <row r="2250" ht="20.25" customHeight="1"/>
    <row r="2251" ht="20.25" customHeight="1"/>
    <row r="2252" ht="20.25" customHeight="1"/>
    <row r="2253" ht="20.25" customHeight="1"/>
    <row r="2254" ht="20.25" customHeight="1"/>
    <row r="2255" ht="20.25" customHeight="1"/>
    <row r="2256" ht="20.25" customHeight="1"/>
    <row r="2257" ht="20.25" customHeight="1"/>
    <row r="2258" ht="20.25" customHeight="1"/>
    <row r="2259" ht="20.25" customHeight="1"/>
    <row r="2260" ht="20.25" customHeight="1"/>
    <row r="2261" ht="20.25" customHeight="1"/>
    <row r="2262" ht="20.25" customHeight="1"/>
    <row r="2263" ht="20.25" customHeight="1"/>
    <row r="2264" ht="20.25" customHeight="1"/>
    <row r="2265" ht="20.25" customHeight="1"/>
    <row r="2266" ht="20.25" customHeight="1"/>
    <row r="2267" ht="20.25" customHeight="1"/>
    <row r="2268" ht="20.25" customHeight="1"/>
    <row r="2269" ht="20.25" customHeight="1"/>
    <row r="2270" ht="20.25" customHeight="1"/>
    <row r="2271" ht="20.25" customHeight="1"/>
    <row r="2272" ht="20.25" customHeight="1"/>
    <row r="2273" ht="20.25" customHeight="1"/>
    <row r="2274" ht="20.25" customHeight="1"/>
    <row r="2275" ht="20.25" customHeight="1"/>
    <row r="2276" ht="20.25" customHeight="1"/>
    <row r="2277" ht="20.25" customHeight="1"/>
    <row r="2278" ht="20.25" customHeight="1"/>
    <row r="2279" ht="20.25" customHeight="1"/>
    <row r="2280" ht="20.25" customHeight="1"/>
    <row r="2281" ht="20.25" customHeight="1"/>
    <row r="2282" ht="20.25" customHeight="1"/>
    <row r="2283" ht="20.25" customHeight="1"/>
    <row r="2284" ht="20.25" customHeight="1"/>
    <row r="2285" ht="20.25" customHeight="1"/>
    <row r="2286" ht="20.25" customHeight="1"/>
    <row r="2287" ht="20.25" customHeight="1"/>
    <row r="2288" ht="20.25" customHeight="1"/>
    <row r="2289" ht="20.25" customHeight="1"/>
    <row r="2290" ht="20.25" customHeight="1"/>
    <row r="2291" ht="20.25" customHeight="1"/>
    <row r="2292" ht="20.25" customHeight="1"/>
    <row r="2293" ht="20.25" customHeight="1"/>
    <row r="2294" ht="20.25" customHeight="1"/>
    <row r="2295" ht="20.25" customHeight="1"/>
    <row r="2296" ht="20.25" customHeight="1"/>
    <row r="2297" ht="20.25" customHeight="1"/>
    <row r="2298" ht="20.25" customHeight="1"/>
    <row r="2299" ht="20.25" customHeight="1"/>
    <row r="2300" ht="20.25" customHeight="1"/>
    <row r="2301" ht="20.25" customHeight="1"/>
    <row r="2302" ht="20.25" customHeight="1"/>
    <row r="2303" ht="20.25" customHeight="1"/>
    <row r="2304" ht="20.25" customHeight="1"/>
    <row r="2305" ht="20.25" customHeight="1"/>
    <row r="2306" ht="20.25" customHeight="1"/>
    <row r="2307" ht="20.25" customHeight="1"/>
    <row r="2308" ht="20.25" customHeight="1"/>
    <row r="2309" ht="20.25" customHeight="1"/>
    <row r="2310" ht="20.25" customHeight="1"/>
    <row r="2311" ht="20.25" customHeight="1"/>
    <row r="2312" ht="20.25" customHeight="1"/>
    <row r="2313" ht="20.25" customHeight="1"/>
    <row r="2314" ht="20.25" customHeight="1"/>
    <row r="2315" ht="20.25" customHeight="1"/>
    <row r="2316" ht="20.25" customHeight="1"/>
    <row r="2317" ht="20.25" customHeight="1"/>
    <row r="2318" ht="20.25" customHeight="1"/>
    <row r="2319" ht="20.25" customHeight="1"/>
    <row r="2320" ht="20.25" customHeight="1"/>
    <row r="2321" ht="20.25" customHeight="1"/>
    <row r="2322" ht="20.25" customHeight="1"/>
    <row r="2323" ht="20.25" customHeight="1"/>
    <row r="2324" ht="20.25" customHeight="1"/>
    <row r="2325" ht="20.25" customHeight="1"/>
    <row r="2326" ht="20.25" customHeight="1"/>
    <row r="2327" ht="20.25" customHeight="1"/>
    <row r="2328" ht="20.25" customHeight="1"/>
    <row r="2329" ht="20.25" customHeight="1"/>
    <row r="2330" ht="20.25" customHeight="1"/>
    <row r="2331" ht="20.25" customHeight="1"/>
    <row r="2332" ht="20.25" customHeight="1"/>
    <row r="2333" ht="20.25" customHeight="1"/>
    <row r="2334" ht="20.25" customHeight="1"/>
    <row r="2335" ht="20.25" customHeight="1"/>
    <row r="2336" ht="20.25" customHeight="1"/>
    <row r="2337" ht="20.25" customHeight="1"/>
    <row r="2338" ht="20.25" customHeight="1"/>
    <row r="2339" ht="20.25" customHeight="1"/>
    <row r="2340" ht="20.25" customHeight="1"/>
    <row r="2341" ht="20.25" customHeight="1"/>
    <row r="2342" ht="20.25" customHeight="1"/>
    <row r="2343" ht="20.25" customHeight="1"/>
    <row r="2344" ht="20.25" customHeight="1"/>
    <row r="2345" ht="20.25" customHeight="1"/>
    <row r="2346" ht="20.25" customHeight="1"/>
    <row r="2347" ht="20.25" customHeight="1"/>
    <row r="2348" ht="20.25" customHeight="1"/>
    <row r="2349" ht="20.25" customHeight="1"/>
    <row r="2350" ht="20.25" customHeight="1"/>
    <row r="2351" ht="20.25" customHeight="1"/>
    <row r="2352" ht="20.25" customHeight="1"/>
    <row r="2353" ht="20.25" customHeight="1"/>
    <row r="2354" ht="20.25" customHeight="1"/>
    <row r="2355" ht="20.25" customHeight="1"/>
    <row r="2356" ht="20.25" customHeight="1"/>
    <row r="2357" ht="20.25" customHeight="1"/>
    <row r="2358" ht="20.25" customHeight="1"/>
    <row r="2359" ht="20.25" customHeight="1"/>
    <row r="2360" ht="20.25" customHeight="1"/>
    <row r="2361" ht="20.25" customHeight="1"/>
    <row r="2362" ht="20.25" customHeight="1"/>
    <row r="2363" ht="20.25" customHeight="1"/>
    <row r="2364" ht="20.25" customHeight="1"/>
    <row r="2365" ht="20.25" customHeight="1"/>
    <row r="2366" ht="20.25" customHeight="1"/>
    <row r="2367" ht="20.25" customHeight="1"/>
    <row r="2368" ht="20.25" customHeight="1"/>
    <row r="2369" ht="20.25" customHeight="1"/>
    <row r="2370" ht="20.25" customHeight="1"/>
    <row r="2371" ht="20.25" customHeight="1"/>
    <row r="2372" ht="20.25" customHeight="1"/>
    <row r="2373" ht="20.25" customHeight="1"/>
    <row r="2374" ht="20.25" customHeight="1"/>
    <row r="2375" ht="20.25" customHeight="1"/>
    <row r="2376" ht="20.25" customHeight="1"/>
    <row r="2377" ht="20.25" customHeight="1"/>
    <row r="2378" ht="20.25" customHeight="1"/>
    <row r="2379" ht="20.25" customHeight="1"/>
    <row r="2380" ht="20.25" customHeight="1"/>
    <row r="2381" ht="20.25" customHeight="1"/>
    <row r="2382" ht="20.25" customHeight="1"/>
    <row r="2383" ht="20.25" customHeight="1"/>
    <row r="2384" ht="20.25" customHeight="1"/>
    <row r="2385" ht="20.25" customHeight="1"/>
    <row r="2386" ht="20.25" customHeight="1"/>
    <row r="2387" ht="20.25" customHeight="1"/>
    <row r="2388" ht="20.25" customHeight="1"/>
    <row r="2389" ht="20.25" customHeight="1"/>
    <row r="2390" ht="20.25" customHeight="1"/>
    <row r="2391" ht="20.25" customHeight="1"/>
    <row r="2392" ht="20.25" customHeight="1"/>
    <row r="2393" ht="20.25" customHeight="1"/>
    <row r="2394" ht="20.25" customHeight="1"/>
    <row r="2395" ht="20.25" customHeight="1"/>
    <row r="2396" ht="20.25" customHeight="1"/>
    <row r="2397" ht="20.25" customHeight="1"/>
    <row r="2398" ht="20.25" customHeight="1"/>
    <row r="2399" ht="20.25" customHeight="1"/>
    <row r="2400" ht="20.25" customHeight="1"/>
    <row r="2401" ht="20.25" customHeight="1"/>
    <row r="2402" ht="20.25" customHeight="1"/>
    <row r="2403" ht="20.25" customHeight="1"/>
    <row r="2404" ht="20.25" customHeight="1"/>
    <row r="2405" ht="20.25" customHeight="1"/>
    <row r="2406" ht="20.25" customHeight="1"/>
    <row r="2407" ht="20.25" customHeight="1"/>
    <row r="2408" ht="20.25" customHeight="1"/>
    <row r="2409" ht="20.25" customHeight="1"/>
    <row r="2410" ht="20.25" customHeight="1"/>
    <row r="2411" ht="20.25" customHeight="1"/>
    <row r="2412" ht="20.25" customHeight="1"/>
    <row r="2413" ht="20.25" customHeight="1"/>
    <row r="2414" ht="20.25" customHeight="1"/>
    <row r="2415" ht="20.25" customHeight="1"/>
    <row r="2416" ht="20.25" customHeight="1"/>
    <row r="2417" ht="20.25" customHeight="1"/>
    <row r="2418" ht="20.25" customHeight="1"/>
    <row r="2419" ht="20.25" customHeight="1"/>
    <row r="2420" ht="20.25" customHeight="1"/>
    <row r="2421" ht="20.25" customHeight="1"/>
    <row r="2422" ht="20.25" customHeight="1"/>
    <row r="2423" ht="20.25" customHeight="1"/>
    <row r="2424" ht="20.25" customHeight="1"/>
    <row r="2425" ht="20.25" customHeight="1"/>
    <row r="2426" ht="20.25" customHeight="1"/>
    <row r="2427" ht="20.25" customHeight="1"/>
    <row r="2428" ht="20.25" customHeight="1"/>
    <row r="2429" ht="20.25" customHeight="1"/>
    <row r="2430" ht="20.25" customHeight="1"/>
    <row r="2431" ht="20.25" customHeight="1"/>
    <row r="2432" ht="20.25" customHeight="1"/>
    <row r="2433" ht="20.25" customHeight="1"/>
    <row r="2434" ht="20.25" customHeight="1"/>
    <row r="2435" ht="20.25" customHeight="1"/>
    <row r="2436" ht="20.25" customHeight="1"/>
    <row r="2437" ht="20.25" customHeight="1"/>
    <row r="2438" ht="20.25" customHeight="1"/>
    <row r="2439" ht="20.25" customHeight="1"/>
    <row r="2440" ht="20.25" customHeight="1"/>
    <row r="2441" ht="20.25" customHeight="1"/>
    <row r="2442" ht="20.25" customHeight="1"/>
    <row r="2443" ht="20.25" customHeight="1"/>
    <row r="2444" ht="20.25" customHeight="1"/>
    <row r="2445" ht="20.25" customHeight="1"/>
    <row r="2446" ht="20.25" customHeight="1"/>
    <row r="2447" ht="20.25" customHeight="1"/>
    <row r="2448" ht="20.25" customHeight="1"/>
    <row r="2449" ht="20.25" customHeight="1"/>
    <row r="2450" ht="20.25" customHeight="1"/>
    <row r="2451" ht="20.25" customHeight="1"/>
    <row r="2452" ht="20.25" customHeight="1"/>
    <row r="2453" ht="20.25" customHeight="1"/>
    <row r="2454" ht="20.25" customHeight="1"/>
    <row r="2455" ht="20.25" customHeight="1"/>
    <row r="2456" ht="20.25" customHeight="1"/>
    <row r="2457" ht="20.25" customHeight="1"/>
    <row r="2458" ht="20.25" customHeight="1"/>
    <row r="2459" ht="20.25" customHeight="1"/>
    <row r="2460" ht="20.25" customHeight="1"/>
    <row r="2461" ht="20.25" customHeight="1"/>
    <row r="2462" ht="20.25" customHeight="1"/>
    <row r="2463" ht="20.25" customHeight="1"/>
    <row r="2464" ht="20.25" customHeight="1"/>
    <row r="2465" ht="20.25" customHeight="1"/>
    <row r="2466" ht="20.25" customHeight="1"/>
    <row r="2467" ht="20.25" customHeight="1"/>
    <row r="2468" ht="20.25" customHeight="1"/>
    <row r="2469" ht="20.25" customHeight="1"/>
    <row r="2470" ht="20.25" customHeight="1"/>
    <row r="2471" ht="20.25" customHeight="1"/>
    <row r="2472" ht="20.25" customHeight="1"/>
    <row r="2473" ht="20.25" customHeight="1"/>
    <row r="2474" ht="20.25" customHeight="1"/>
    <row r="2475" ht="20.25" customHeight="1"/>
    <row r="2476" ht="20.25" customHeight="1"/>
    <row r="2477" ht="20.25" customHeight="1"/>
    <row r="2478" ht="20.25" customHeight="1"/>
    <row r="2479" ht="20.25" customHeight="1"/>
    <row r="2480" ht="20.25" customHeight="1"/>
    <row r="2481" ht="20.25" customHeight="1"/>
    <row r="2482" ht="20.25" customHeight="1"/>
    <row r="2483" ht="20.25" customHeight="1"/>
    <row r="2484" ht="20.25" customHeight="1"/>
    <row r="2485" ht="20.25" customHeight="1"/>
    <row r="2486" ht="20.25" customHeight="1"/>
    <row r="2487" ht="20.25" customHeight="1"/>
    <row r="2488" ht="20.25" customHeight="1"/>
    <row r="2489" ht="20.25" customHeight="1"/>
    <row r="2490" ht="20.25" customHeight="1"/>
    <row r="2491" ht="20.25" customHeight="1"/>
    <row r="2492" ht="20.25" customHeight="1"/>
    <row r="2493" ht="20.25" customHeight="1"/>
    <row r="2494" ht="20.25" customHeight="1"/>
    <row r="2495" ht="20.25" customHeight="1"/>
    <row r="2496" ht="20.25" customHeight="1"/>
    <row r="2497" ht="20.25" customHeight="1"/>
    <row r="2498" ht="20.25" customHeight="1"/>
    <row r="2499" ht="20.25" customHeight="1"/>
    <row r="2500" ht="20.25" customHeight="1"/>
    <row r="2501" ht="20.25" customHeight="1"/>
    <row r="2502" ht="20.25" customHeight="1"/>
    <row r="2503" ht="20.25" customHeight="1"/>
    <row r="2504" ht="20.25" customHeight="1"/>
    <row r="2505" ht="20.25" customHeight="1"/>
    <row r="2506" ht="20.25" customHeight="1"/>
    <row r="2507" ht="20.25" customHeight="1"/>
    <row r="2508" ht="20.25" customHeight="1"/>
    <row r="2509" ht="20.25" customHeight="1"/>
    <row r="2510" ht="20.25" customHeight="1"/>
    <row r="2511" ht="20.25" customHeight="1"/>
    <row r="2512" ht="20.25" customHeight="1"/>
    <row r="2513" ht="20.25" customHeight="1"/>
    <row r="2514" ht="20.25" customHeight="1"/>
    <row r="2515" ht="20.25" customHeight="1"/>
    <row r="2516" ht="20.25" customHeight="1"/>
    <row r="2517" ht="20.25" customHeight="1"/>
    <row r="2518" ht="20.25" customHeight="1"/>
    <row r="2519" ht="20.25" customHeight="1"/>
    <row r="2520" ht="20.25" customHeight="1"/>
    <row r="2521" ht="20.25" customHeight="1"/>
    <row r="2522" ht="20.25" customHeight="1"/>
    <row r="2523" ht="20.25" customHeight="1"/>
    <row r="2524" ht="20.25" customHeight="1"/>
    <row r="2525" ht="20.25" customHeight="1"/>
    <row r="2526" ht="20.25" customHeight="1"/>
    <row r="2527" ht="20.25" customHeight="1"/>
    <row r="2528" ht="20.25" customHeight="1"/>
    <row r="2529" ht="20.25" customHeight="1"/>
    <row r="2530" ht="20.25" customHeight="1"/>
    <row r="2531" ht="20.25" customHeight="1"/>
    <row r="2532" ht="20.25" customHeight="1"/>
    <row r="2533" ht="20.25" customHeight="1"/>
    <row r="2534" ht="20.25" customHeight="1"/>
    <row r="2535" ht="20.25" customHeight="1"/>
    <row r="2536" ht="20.25" customHeight="1"/>
    <row r="2537" ht="20.25" customHeight="1"/>
    <row r="2538" ht="20.25" customHeight="1"/>
    <row r="2539" ht="20.25" customHeight="1"/>
    <row r="2540" ht="20.25" customHeight="1"/>
    <row r="2541" ht="20.25" customHeight="1"/>
    <row r="2542" ht="20.25" customHeight="1"/>
    <row r="2543" ht="20.25" customHeight="1"/>
    <row r="2544" ht="20.25" customHeight="1"/>
    <row r="2545" ht="20.25" customHeight="1"/>
    <row r="2546" ht="20.25" customHeight="1"/>
    <row r="2547" ht="20.25" customHeight="1"/>
    <row r="2548" ht="20.25" customHeight="1"/>
    <row r="2549" ht="20.25" customHeight="1"/>
    <row r="2550" ht="20.25" customHeight="1"/>
    <row r="2551" ht="20.25" customHeight="1"/>
    <row r="2552" ht="20.25" customHeight="1"/>
    <row r="2553" ht="20.25" customHeight="1"/>
    <row r="2554" ht="20.25" customHeight="1"/>
    <row r="2555" ht="20.25" customHeight="1"/>
    <row r="2556" ht="20.25" customHeight="1"/>
    <row r="2557" ht="20.25" customHeight="1"/>
    <row r="2558" ht="20.25" customHeight="1"/>
    <row r="2559" ht="20.25" customHeight="1"/>
    <row r="2560" ht="20.25" customHeight="1"/>
    <row r="2561" ht="20.25" customHeight="1"/>
    <row r="2562" ht="20.25" customHeight="1"/>
    <row r="2563" ht="20.25" customHeight="1"/>
    <row r="2564" ht="20.25" customHeight="1"/>
    <row r="2565" ht="20.25" customHeight="1"/>
    <row r="2566" ht="20.25" customHeight="1"/>
    <row r="2567" ht="20.25" customHeight="1"/>
    <row r="2568" ht="20.25" customHeight="1"/>
    <row r="2569" ht="20.25" customHeight="1"/>
    <row r="2570" ht="20.25" customHeight="1"/>
    <row r="2571" ht="20.25" customHeight="1"/>
    <row r="2572" ht="20.25" customHeight="1"/>
    <row r="2573" ht="20.25" customHeight="1"/>
    <row r="2574" ht="20.25" customHeight="1"/>
    <row r="2575" ht="20.25" customHeight="1"/>
    <row r="2576" ht="20.25" customHeight="1"/>
    <row r="2577" ht="20.25" customHeight="1"/>
    <row r="2578" ht="20.25" customHeight="1"/>
    <row r="2579" ht="20.25" customHeight="1"/>
    <row r="2580" ht="20.25" customHeight="1"/>
    <row r="2581" ht="20.25" customHeight="1"/>
    <row r="2582" ht="20.25" customHeight="1"/>
    <row r="2583" ht="20.25" customHeight="1"/>
    <row r="2584" ht="20.25" customHeight="1"/>
    <row r="2585" ht="20.25" customHeight="1"/>
    <row r="2586" ht="20.25" customHeight="1"/>
    <row r="2587" ht="20.25" customHeight="1"/>
    <row r="2588" ht="20.25" customHeight="1"/>
    <row r="2589" ht="20.25" customHeight="1"/>
    <row r="2590" ht="20.25" customHeight="1"/>
    <row r="2591" ht="20.25" customHeight="1"/>
    <row r="2592" ht="20.25" customHeight="1"/>
    <row r="2593" ht="20.25" customHeight="1"/>
    <row r="2594" ht="20.25" customHeight="1"/>
    <row r="2595" ht="20.25" customHeight="1"/>
    <row r="2596" ht="20.25" customHeight="1"/>
    <row r="2597" ht="20.25" customHeight="1"/>
    <row r="2598" ht="20.25" customHeight="1"/>
    <row r="2599" ht="20.25" customHeight="1"/>
    <row r="2600" ht="20.25" customHeight="1"/>
    <row r="2601" ht="20.25" customHeight="1"/>
    <row r="2602" ht="20.25" customHeight="1"/>
    <row r="2603" ht="20.25" customHeight="1"/>
    <row r="2604" ht="20.25" customHeight="1"/>
    <row r="2605" ht="20.25" customHeight="1"/>
    <row r="2606" ht="20.25" customHeight="1"/>
    <row r="2607" ht="20.25" customHeight="1"/>
    <row r="2608" ht="20.25" customHeight="1"/>
    <row r="2609" ht="20.25" customHeight="1"/>
    <row r="2610" ht="20.25" customHeight="1"/>
    <row r="2611" ht="20.25" customHeight="1"/>
    <row r="2612" ht="20.25" customHeight="1"/>
    <row r="2613" ht="20.25" customHeight="1"/>
    <row r="2614" ht="20.25" customHeight="1"/>
    <row r="2615" ht="20.25" customHeight="1"/>
    <row r="2616" ht="20.25" customHeight="1"/>
    <row r="2617" ht="20.25" customHeight="1"/>
    <row r="2618" ht="20.25" customHeight="1"/>
    <row r="2619" ht="20.25" customHeight="1"/>
    <row r="2620" ht="20.25" customHeight="1"/>
    <row r="2621" ht="20.25" customHeight="1"/>
    <row r="2622" ht="20.25" customHeight="1"/>
    <row r="2623" ht="20.25" customHeight="1"/>
    <row r="2624" ht="20.25" customHeight="1"/>
    <row r="2625" ht="20.25" customHeight="1"/>
    <row r="2626" ht="20.25" customHeight="1"/>
    <row r="2627" ht="20.25" customHeight="1"/>
    <row r="2628" ht="20.25" customHeight="1"/>
    <row r="2629" ht="20.25" customHeight="1"/>
    <row r="2630" ht="20.25" customHeight="1"/>
    <row r="2631" ht="20.25" customHeight="1"/>
    <row r="2632" ht="20.25" customHeight="1"/>
    <row r="2633" ht="20.25" customHeight="1"/>
    <row r="2634" ht="20.25" customHeight="1"/>
    <row r="2635" ht="20.25" customHeight="1"/>
    <row r="2636" ht="20.25" customHeight="1"/>
    <row r="2637" ht="20.25" customHeight="1"/>
    <row r="2638" ht="20.25" customHeight="1"/>
    <row r="2639" ht="20.25" customHeight="1"/>
    <row r="2640" ht="20.25" customHeight="1"/>
    <row r="2641" ht="20.25" customHeight="1"/>
    <row r="2642" ht="20.25" customHeight="1"/>
    <row r="2643" ht="20.25" customHeight="1"/>
    <row r="2644" ht="20.25" customHeight="1"/>
    <row r="2645" ht="20.25" customHeight="1"/>
    <row r="2646" ht="20.25" customHeight="1"/>
    <row r="2647" ht="20.25" customHeight="1"/>
    <row r="2648" ht="20.25" customHeight="1"/>
    <row r="2649" ht="20.25" customHeight="1"/>
    <row r="2650" ht="20.25" customHeight="1"/>
    <row r="2651" ht="20.25" customHeight="1"/>
    <row r="2652" ht="20.25" customHeight="1"/>
    <row r="2653" ht="20.25" customHeight="1"/>
    <row r="2654" ht="20.25" customHeight="1"/>
    <row r="2655" ht="20.25" customHeight="1"/>
    <row r="2656" ht="20.25" customHeight="1"/>
    <row r="2657" ht="20.25" customHeight="1"/>
    <row r="2658" ht="20.25" customHeight="1"/>
    <row r="2659" ht="20.25" customHeight="1"/>
    <row r="2660" ht="20.25" customHeight="1"/>
    <row r="2661" ht="20.25" customHeight="1"/>
    <row r="2662" ht="20.25" customHeight="1"/>
    <row r="2663" ht="20.25" customHeight="1"/>
    <row r="2664" ht="20.25" customHeight="1"/>
    <row r="2665" ht="20.25" customHeight="1"/>
    <row r="2666" ht="20.25" customHeight="1"/>
    <row r="2667" ht="20.25" customHeight="1"/>
    <row r="2668" ht="20.25" customHeight="1"/>
    <row r="2669" ht="20.25" customHeight="1"/>
    <row r="2670" ht="20.25" customHeight="1"/>
    <row r="2671" ht="20.25" customHeight="1"/>
    <row r="2672" ht="20.25" customHeight="1"/>
    <row r="2673" ht="20.25" customHeight="1"/>
    <row r="2674" ht="20.25" customHeight="1"/>
    <row r="2675" ht="20.25" customHeight="1"/>
    <row r="2676" ht="20.25" customHeight="1"/>
    <row r="2677" ht="20.25" customHeight="1"/>
    <row r="2678" ht="20.25" customHeight="1"/>
    <row r="2679" ht="20.25" customHeight="1"/>
    <row r="2680" ht="20.25" customHeight="1"/>
    <row r="2681" ht="20.25" customHeight="1"/>
    <row r="2682" ht="20.25" customHeight="1"/>
    <row r="2683" ht="20.25" customHeight="1"/>
    <row r="2684" ht="20.25" customHeight="1"/>
    <row r="2685" ht="20.25" customHeight="1"/>
    <row r="2686" ht="20.25" customHeight="1"/>
    <row r="2687" ht="20.25" customHeight="1"/>
    <row r="2688" ht="20.25" customHeight="1"/>
    <row r="2689" ht="20.25" customHeight="1"/>
    <row r="2690" ht="20.25" customHeight="1"/>
    <row r="2691" ht="20.25" customHeight="1"/>
    <row r="2692" ht="20.25" customHeight="1"/>
    <row r="2693" ht="20.25" customHeight="1"/>
    <row r="2694" ht="20.25" customHeight="1"/>
    <row r="2695" ht="20.25" customHeight="1"/>
    <row r="2696" ht="20.25" customHeight="1"/>
    <row r="2697" ht="20.25" customHeight="1"/>
    <row r="2698" ht="20.25" customHeight="1"/>
    <row r="2699" ht="20.25" customHeight="1"/>
    <row r="2700" ht="20.25" customHeight="1"/>
    <row r="2701" ht="20.25" customHeight="1"/>
    <row r="2702" ht="20.25" customHeight="1"/>
    <row r="2703" ht="20.25" customHeight="1"/>
    <row r="2704" ht="20.25" customHeight="1"/>
    <row r="2705" ht="20.25" customHeight="1"/>
    <row r="2706" ht="20.25" customHeight="1"/>
    <row r="2707" ht="20.25" customHeight="1"/>
    <row r="2708" ht="20.25" customHeight="1"/>
    <row r="2709" ht="20.25" customHeight="1"/>
    <row r="2710" ht="20.25" customHeight="1"/>
    <row r="2711" ht="20.25" customHeight="1"/>
    <row r="2712" ht="20.25" customHeight="1"/>
    <row r="2713" ht="20.25" customHeight="1"/>
    <row r="2714" ht="20.25" customHeight="1"/>
    <row r="2715" ht="20.25" customHeight="1"/>
    <row r="2716" ht="20.25" customHeight="1"/>
    <row r="2717" ht="20.25" customHeight="1"/>
    <row r="2718" ht="20.25" customHeight="1"/>
    <row r="2719" ht="20.25" customHeight="1"/>
    <row r="2720" ht="20.25" customHeight="1"/>
    <row r="2721" ht="20.25" customHeight="1"/>
    <row r="2722" ht="20.25" customHeight="1"/>
    <row r="2723" ht="20.25" customHeight="1"/>
    <row r="2724" ht="20.25" customHeight="1"/>
    <row r="2725" ht="20.25" customHeight="1"/>
    <row r="2726" ht="20.25" customHeight="1"/>
    <row r="2727" ht="20.25" customHeight="1"/>
    <row r="2728" ht="20.25" customHeight="1"/>
    <row r="2729" ht="20.25" customHeight="1"/>
    <row r="2730" ht="20.25" customHeight="1"/>
    <row r="2731" ht="20.25" customHeight="1"/>
    <row r="2732" ht="20.25" customHeight="1"/>
    <row r="2733" ht="20.25" customHeight="1"/>
    <row r="2734" ht="20.25" customHeight="1"/>
    <row r="2735" ht="20.25" customHeight="1"/>
    <row r="2736" ht="20.25" customHeight="1"/>
    <row r="2737" ht="20.25" customHeight="1"/>
    <row r="2738" ht="20.25" customHeight="1"/>
    <row r="2739" ht="20.25" customHeight="1"/>
    <row r="2740" ht="20.25" customHeight="1"/>
    <row r="2741" ht="20.25" customHeight="1"/>
    <row r="2742" ht="20.25" customHeight="1"/>
    <row r="2743" ht="20.25" customHeight="1"/>
    <row r="2744" ht="20.25" customHeight="1"/>
    <row r="2745" ht="20.25" customHeight="1"/>
    <row r="2746" ht="20.25" customHeight="1"/>
    <row r="2747" ht="20.25" customHeight="1"/>
    <row r="2748" ht="20.25" customHeight="1"/>
    <row r="2749" ht="20.25" customHeight="1"/>
    <row r="2750" ht="20.25" customHeight="1"/>
    <row r="2751" ht="20.25" customHeight="1"/>
    <row r="2752" ht="20.25" customHeight="1"/>
    <row r="2753" ht="20.25" customHeight="1"/>
    <row r="2754" ht="20.25" customHeight="1"/>
    <row r="2755" ht="20.25" customHeight="1"/>
    <row r="2756" ht="20.25" customHeight="1"/>
    <row r="2757" ht="20.25" customHeight="1"/>
    <row r="2758" ht="20.25" customHeight="1"/>
    <row r="2759" ht="20.25" customHeight="1"/>
    <row r="2760" ht="20.25" customHeight="1"/>
    <row r="2761" ht="20.25" customHeight="1"/>
    <row r="2762" ht="20.25" customHeight="1"/>
    <row r="2763" ht="20.25" customHeight="1"/>
    <row r="2764" ht="20.25" customHeight="1"/>
    <row r="2765" ht="20.25" customHeight="1"/>
    <row r="2766" ht="20.25" customHeight="1"/>
    <row r="2767" ht="20.25" customHeight="1"/>
    <row r="2768" ht="20.25" customHeight="1"/>
    <row r="2769" ht="20.25" customHeight="1"/>
    <row r="2770" ht="20.25" customHeight="1"/>
    <row r="2771" ht="20.25" customHeight="1"/>
    <row r="2772" ht="20.25" customHeight="1"/>
    <row r="2773" ht="20.25" customHeight="1"/>
    <row r="2774" ht="20.25" customHeight="1"/>
    <row r="2775" ht="20.25" customHeight="1"/>
    <row r="2776" ht="20.25" customHeight="1"/>
    <row r="2777" ht="20.25" customHeight="1"/>
    <row r="2778" ht="20.25" customHeight="1"/>
    <row r="2779" ht="20.25" customHeight="1"/>
    <row r="2780" ht="20.25" customHeight="1"/>
    <row r="2781" ht="20.25" customHeight="1"/>
    <row r="2782" ht="20.25" customHeight="1"/>
    <row r="2783" ht="20.25" customHeight="1"/>
    <row r="2784" ht="20.25" customHeight="1"/>
    <row r="2785" ht="20.25" customHeight="1"/>
    <row r="2786" ht="20.25" customHeight="1"/>
    <row r="2787" ht="20.25" customHeight="1"/>
    <row r="2788" ht="20.25" customHeight="1"/>
    <row r="2789" ht="20.25" customHeight="1"/>
    <row r="2790" ht="20.25" customHeight="1"/>
    <row r="2791" ht="20.25" customHeight="1"/>
    <row r="2792" ht="20.25" customHeight="1"/>
    <row r="2793" ht="20.25" customHeight="1"/>
    <row r="2794" ht="20.25" customHeight="1"/>
    <row r="2795" ht="20.25" customHeight="1"/>
    <row r="2796" ht="20.25" customHeight="1"/>
    <row r="2797" ht="20.25" customHeight="1"/>
    <row r="2798" ht="20.25" customHeight="1"/>
    <row r="2799" ht="20.25" customHeight="1"/>
    <row r="2800" ht="20.25" customHeight="1"/>
    <row r="2801" ht="20.25" customHeight="1"/>
    <row r="2802" ht="20.25" customHeight="1"/>
    <row r="2803" ht="20.25" customHeight="1"/>
    <row r="2804" ht="20.25" customHeight="1"/>
    <row r="2805" ht="20.25" customHeight="1"/>
    <row r="2806" ht="20.25" customHeight="1"/>
    <row r="2807" ht="20.25" customHeight="1"/>
    <row r="2808" ht="20.25" customHeight="1"/>
    <row r="2809" ht="20.25" customHeight="1"/>
    <row r="2810" ht="20.25" customHeight="1"/>
    <row r="2811" ht="20.25" customHeight="1"/>
    <row r="2812" ht="20.25" customHeight="1"/>
    <row r="2813" ht="20.25" customHeight="1"/>
    <row r="2814" ht="20.25" customHeight="1"/>
    <row r="2815" ht="20.25" customHeight="1"/>
    <row r="2816" ht="20.25" customHeight="1"/>
    <row r="2817" ht="20.25" customHeight="1"/>
    <row r="2818" ht="20.25" customHeight="1"/>
    <row r="2819" ht="20.25" customHeight="1"/>
    <row r="2820" ht="20.25" customHeight="1"/>
    <row r="2821" ht="20.25" customHeight="1"/>
    <row r="2822" ht="20.25" customHeight="1"/>
    <row r="2823" ht="20.25" customHeight="1"/>
    <row r="2824" ht="20.25" customHeight="1"/>
    <row r="2825" ht="20.25" customHeight="1"/>
    <row r="2826" ht="20.25" customHeight="1"/>
    <row r="2827" ht="20.25" customHeight="1"/>
    <row r="2828" ht="20.25" customHeight="1"/>
    <row r="2829" ht="20.25" customHeight="1"/>
    <row r="2830" ht="20.25" customHeight="1"/>
    <row r="2831" ht="20.25" customHeight="1"/>
    <row r="2832" ht="20.25" customHeight="1"/>
    <row r="2833" ht="20.25" customHeight="1"/>
    <row r="2834" ht="20.25" customHeight="1"/>
    <row r="2835" ht="20.25" customHeight="1"/>
    <row r="2836" ht="20.25" customHeight="1"/>
    <row r="2837" ht="20.25" customHeight="1"/>
    <row r="2838" ht="20.25" customHeight="1"/>
    <row r="2839" ht="20.25" customHeight="1"/>
    <row r="2840" ht="20.25" customHeight="1"/>
    <row r="2841" ht="20.25" customHeight="1"/>
    <row r="2842" ht="20.25" customHeight="1"/>
    <row r="2843" ht="20.25" customHeight="1"/>
    <row r="2844" ht="20.25" customHeight="1"/>
    <row r="2845" ht="20.25" customHeight="1"/>
    <row r="2846" ht="20.25" customHeight="1"/>
    <row r="2847" ht="20.25" customHeight="1"/>
    <row r="2848" ht="20.25" customHeight="1"/>
    <row r="2849" ht="20.25" customHeight="1"/>
    <row r="2850" ht="20.25" customHeight="1"/>
    <row r="2851" ht="20.25" customHeight="1"/>
    <row r="2852" ht="20.25" customHeight="1"/>
    <row r="2853" ht="20.25" customHeight="1"/>
    <row r="2854" ht="20.25" customHeight="1"/>
    <row r="2855" ht="20.25" customHeight="1"/>
    <row r="2856" ht="20.25" customHeight="1"/>
    <row r="2857" ht="20.25" customHeight="1"/>
    <row r="2858" ht="20.25" customHeight="1"/>
    <row r="2859" ht="20.25" customHeight="1"/>
    <row r="2860" ht="20.25" customHeight="1"/>
    <row r="2861" ht="20.25" customHeight="1"/>
    <row r="2862" ht="20.25" customHeight="1"/>
    <row r="2863" ht="20.25" customHeight="1"/>
    <row r="2864" ht="20.25" customHeight="1"/>
    <row r="2865" ht="20.25" customHeight="1"/>
    <row r="2866" ht="20.25" customHeight="1"/>
    <row r="2867" ht="20.25" customHeight="1"/>
    <row r="2868" ht="20.25" customHeight="1"/>
    <row r="2869" ht="20.25" customHeight="1"/>
    <row r="2870" ht="20.25" customHeight="1"/>
    <row r="2871" ht="20.25" customHeight="1"/>
    <row r="2872" ht="20.25" customHeight="1"/>
    <row r="2873" ht="20.25" customHeight="1"/>
    <row r="2874" ht="20.25" customHeight="1"/>
    <row r="2875" ht="20.25" customHeight="1"/>
    <row r="2876" ht="20.25" customHeight="1"/>
    <row r="2877" ht="20.25" customHeight="1"/>
    <row r="2878" ht="20.25" customHeight="1"/>
    <row r="2879" ht="20.25" customHeight="1"/>
    <row r="2880" ht="20.25" customHeight="1"/>
    <row r="2881" ht="20.25" customHeight="1"/>
    <row r="2882" ht="20.25" customHeight="1"/>
    <row r="2883" ht="20.25" customHeight="1"/>
    <row r="2884" ht="20.25" customHeight="1"/>
    <row r="2885" ht="20.25" customHeight="1"/>
    <row r="2886" ht="20.25" customHeight="1"/>
    <row r="2887" ht="20.25" customHeight="1"/>
    <row r="2888" ht="20.25" customHeight="1"/>
    <row r="2889" ht="20.25" customHeight="1"/>
    <row r="2890" ht="20.25" customHeight="1"/>
    <row r="2891" ht="20.25" customHeight="1"/>
    <row r="2892" ht="20.25" customHeight="1"/>
    <row r="2893" ht="20.25" customHeight="1"/>
    <row r="2894" ht="20.25" customHeight="1"/>
    <row r="2895" ht="20.25" customHeight="1"/>
    <row r="2896" ht="20.25" customHeight="1"/>
    <row r="2897" ht="20.25" customHeight="1"/>
    <row r="2898" ht="20.25" customHeight="1"/>
    <row r="2899" ht="20.25" customHeight="1"/>
    <row r="2900" ht="20.25" customHeight="1"/>
    <row r="2901" ht="20.25" customHeight="1"/>
    <row r="2902" ht="20.25" customHeight="1"/>
    <row r="2903" ht="20.25" customHeight="1"/>
    <row r="2904" ht="20.25" customHeight="1"/>
    <row r="2905" ht="20.25" customHeight="1"/>
    <row r="2906" ht="20.25" customHeight="1"/>
    <row r="2907" ht="20.25" customHeight="1"/>
    <row r="2908" ht="20.25" customHeight="1"/>
    <row r="2909" ht="20.25" customHeight="1"/>
    <row r="2910" ht="20.25" customHeight="1"/>
    <row r="2911" ht="20.25" customHeight="1"/>
    <row r="2912" ht="20.25" customHeight="1"/>
    <row r="2913" ht="20.25" customHeight="1"/>
    <row r="2914" ht="20.25" customHeight="1"/>
    <row r="2915" ht="20.25" customHeight="1"/>
    <row r="2916" ht="20.25" customHeight="1"/>
    <row r="2917" ht="20.25" customHeight="1"/>
    <row r="2918" ht="20.25" customHeight="1"/>
    <row r="2919" ht="20.25" customHeight="1"/>
    <row r="2920" ht="20.25" customHeight="1"/>
    <row r="2921" ht="20.25" customHeight="1"/>
    <row r="2922" ht="20.25" customHeight="1"/>
    <row r="2923" ht="20.25" customHeight="1"/>
    <row r="2924" ht="20.25" customHeight="1"/>
    <row r="2925" ht="20.25" customHeight="1"/>
    <row r="2926" ht="20.25" customHeight="1"/>
    <row r="2927" ht="20.25" customHeight="1"/>
    <row r="2928" ht="20.25" customHeight="1"/>
    <row r="2929" ht="20.25" customHeight="1"/>
    <row r="2930" ht="20.25" customHeight="1"/>
    <row r="2931" ht="20.25" customHeight="1"/>
    <row r="2932" ht="20.25" customHeight="1"/>
    <row r="2933" ht="20.25" customHeight="1"/>
    <row r="2934" ht="20.25" customHeight="1"/>
    <row r="2935" ht="20.25" customHeight="1"/>
    <row r="2936" ht="20.25" customHeight="1"/>
    <row r="2937" ht="20.25" customHeight="1"/>
    <row r="2938" ht="20.25" customHeight="1"/>
    <row r="2939" ht="20.25" customHeight="1"/>
    <row r="2940" ht="20.25" customHeight="1"/>
    <row r="2941" ht="20.25" customHeight="1"/>
    <row r="2942" ht="20.25" customHeight="1"/>
    <row r="2943" ht="20.25" customHeight="1"/>
    <row r="2944" ht="20.25" customHeight="1"/>
    <row r="2945" ht="20.25" customHeight="1"/>
    <row r="2946" ht="20.25" customHeight="1"/>
    <row r="2947" ht="20.25" customHeight="1"/>
    <row r="2948" ht="20.25" customHeight="1"/>
    <row r="2949" ht="20.25" customHeight="1"/>
    <row r="2950" ht="20.25" customHeight="1"/>
    <row r="2951" ht="20.25" customHeight="1"/>
    <row r="2952" ht="20.25" customHeight="1"/>
    <row r="2953" ht="20.25" customHeight="1"/>
    <row r="2954" ht="20.25" customHeight="1"/>
    <row r="2955" ht="20.25" customHeight="1"/>
    <row r="2956" ht="20.25" customHeight="1"/>
    <row r="2957" ht="20.25" customHeight="1"/>
    <row r="2958" ht="20.25" customHeight="1"/>
    <row r="2959" ht="20.25" customHeight="1"/>
    <row r="2960" ht="20.25" customHeight="1"/>
    <row r="2961" ht="20.25" customHeight="1"/>
    <row r="2962" ht="20.25" customHeight="1"/>
    <row r="2963" ht="20.25" customHeight="1"/>
    <row r="2964" ht="20.25" customHeight="1"/>
    <row r="2965" ht="20.25" customHeight="1"/>
    <row r="2966" ht="20.25" customHeight="1"/>
    <row r="2967" ht="20.25" customHeight="1"/>
    <row r="2968" ht="20.25" customHeight="1"/>
    <row r="2969" ht="20.25" customHeight="1"/>
    <row r="2970" ht="20.25" customHeight="1"/>
    <row r="2971" ht="20.25" customHeight="1"/>
    <row r="2972" ht="20.25" customHeight="1"/>
    <row r="2973" ht="20.25" customHeight="1"/>
    <row r="2974" ht="20.25" customHeight="1"/>
    <row r="2975" ht="20.25" customHeight="1"/>
    <row r="2976" ht="20.25" customHeight="1"/>
    <row r="2977" ht="20.25" customHeight="1"/>
    <row r="2978" ht="20.25" customHeight="1"/>
    <row r="2979" ht="20.25" customHeight="1"/>
    <row r="2980" ht="20.25" customHeight="1"/>
    <row r="2981" ht="20.25" customHeight="1"/>
    <row r="2982" ht="20.25" customHeight="1"/>
    <row r="2983" ht="20.25" customHeight="1"/>
    <row r="2984" ht="20.25" customHeight="1"/>
    <row r="2985" ht="20.25" customHeight="1"/>
    <row r="2986" ht="20.25" customHeight="1"/>
    <row r="2987" ht="20.25" customHeight="1"/>
    <row r="2988" ht="20.25" customHeight="1"/>
    <row r="2989" ht="20.25" customHeight="1"/>
    <row r="2990" ht="20.25" customHeight="1"/>
    <row r="2991" ht="20.25" customHeight="1"/>
    <row r="2992" ht="20.25" customHeight="1"/>
    <row r="2993" ht="20.25" customHeight="1"/>
    <row r="2994" ht="20.25" customHeight="1"/>
    <row r="2995" ht="20.25" customHeight="1"/>
    <row r="2996" ht="20.25" customHeight="1"/>
    <row r="2997" ht="20.25" customHeight="1"/>
    <row r="2998" ht="20.25" customHeight="1"/>
    <row r="2999" ht="20.25" customHeight="1"/>
    <row r="3000" ht="20.25" customHeight="1"/>
    <row r="3001" ht="20.25" customHeight="1"/>
    <row r="3002" ht="20.25" customHeight="1"/>
    <row r="3003" ht="20.25" customHeight="1"/>
    <row r="3004" ht="20.25" customHeight="1"/>
    <row r="3005" ht="20.25" customHeight="1"/>
    <row r="3006" ht="20.25" customHeight="1"/>
    <row r="3007" ht="20.25" customHeight="1"/>
    <row r="3008" ht="20.25" customHeight="1"/>
    <row r="3009" ht="20.25" customHeight="1"/>
    <row r="3010" ht="20.25" customHeight="1"/>
    <row r="3011" ht="20.25" customHeight="1"/>
    <row r="3012" ht="20.25" customHeight="1"/>
    <row r="3013" ht="20.25" customHeight="1"/>
    <row r="3014" ht="20.25" customHeight="1"/>
    <row r="3015" ht="20.25" customHeight="1"/>
    <row r="3016" ht="20.25" customHeight="1"/>
    <row r="3017" ht="20.25" customHeight="1"/>
    <row r="3018" ht="20.25" customHeight="1"/>
    <row r="3019" ht="20.25" customHeight="1"/>
    <row r="3020" ht="20.25" customHeight="1"/>
    <row r="3021" ht="20.25" customHeight="1"/>
    <row r="3022" ht="20.25" customHeight="1"/>
    <row r="3023" ht="20.25" customHeight="1"/>
    <row r="3024" ht="20.25" customHeight="1"/>
    <row r="3025" ht="20.25" customHeight="1"/>
    <row r="3026" ht="20.25" customHeight="1"/>
    <row r="3027" ht="20.25" customHeight="1"/>
    <row r="3028" ht="20.25" customHeight="1"/>
    <row r="3029" ht="20.25" customHeight="1"/>
    <row r="3030" ht="20.25" customHeight="1"/>
    <row r="3031" ht="20.25" customHeight="1"/>
    <row r="3032" ht="20.25" customHeight="1"/>
    <row r="3033" ht="20.25" customHeight="1"/>
    <row r="3034" ht="20.25" customHeight="1"/>
    <row r="3035" ht="20.25" customHeight="1"/>
    <row r="3036" ht="20.25" customHeight="1"/>
    <row r="3037" ht="20.25" customHeight="1"/>
    <row r="3038" ht="20.25" customHeight="1"/>
    <row r="3039" ht="20.25" customHeight="1"/>
    <row r="3040" ht="20.25" customHeight="1"/>
    <row r="3041" ht="20.25" customHeight="1"/>
    <row r="3042" ht="20.25" customHeight="1"/>
    <row r="3043" ht="20.25" customHeight="1"/>
    <row r="3044" ht="20.25" customHeight="1"/>
    <row r="3045" ht="20.25" customHeight="1"/>
    <row r="3046" ht="20.25" customHeight="1"/>
    <row r="3047" ht="20.25" customHeight="1"/>
    <row r="3048" ht="20.25" customHeight="1"/>
    <row r="3049" ht="20.25" customHeight="1"/>
    <row r="3050" ht="20.25" customHeight="1"/>
    <row r="3051" ht="20.25" customHeight="1"/>
    <row r="3052" ht="20.25" customHeight="1"/>
    <row r="3053" ht="20.25" customHeight="1"/>
    <row r="3054" ht="20.25" customHeight="1"/>
    <row r="3055" ht="20.25" customHeight="1"/>
    <row r="3056" ht="20.25" customHeight="1"/>
    <row r="3057" ht="20.25" customHeight="1"/>
    <row r="3058" ht="20.25" customHeight="1"/>
    <row r="3059" ht="20.25" customHeight="1"/>
    <row r="3060" ht="20.25" customHeight="1"/>
    <row r="3061" ht="20.25" customHeight="1"/>
    <row r="3062" ht="20.25" customHeight="1"/>
    <row r="3063" ht="20.25" customHeight="1"/>
    <row r="3064" ht="20.25" customHeight="1"/>
    <row r="3065" ht="20.25" customHeight="1"/>
    <row r="3066" ht="20.25" customHeight="1"/>
    <row r="3067" ht="20.25" customHeight="1"/>
    <row r="3068" ht="20.25" customHeight="1"/>
    <row r="3069" ht="20.25" customHeight="1"/>
    <row r="3070" ht="20.25" customHeight="1"/>
    <row r="3071" ht="20.25" customHeight="1"/>
    <row r="3072" ht="20.25" customHeight="1"/>
    <row r="3073" ht="20.25" customHeight="1"/>
    <row r="3074" ht="20.25" customHeight="1"/>
    <row r="3075" ht="20.25" customHeight="1"/>
    <row r="3076" ht="20.25" customHeight="1"/>
    <row r="3077" ht="20.25" customHeight="1"/>
    <row r="3078" ht="20.25" customHeight="1"/>
    <row r="3079" ht="20.25" customHeight="1"/>
    <row r="3080" ht="20.25" customHeight="1"/>
    <row r="3081" ht="20.25" customHeight="1"/>
    <row r="3082" ht="20.25" customHeight="1"/>
    <row r="3083" ht="20.25" customHeight="1"/>
    <row r="3084" ht="20.25" customHeight="1"/>
    <row r="3085" ht="20.25" customHeight="1"/>
    <row r="3086" ht="20.25" customHeight="1"/>
    <row r="3087" ht="20.25" customHeight="1"/>
    <row r="3088" ht="20.25" customHeight="1"/>
    <row r="3089" ht="20.25" customHeight="1"/>
    <row r="3090" ht="20.25" customHeight="1"/>
    <row r="3091" ht="20.25" customHeight="1"/>
    <row r="3092" ht="20.25" customHeight="1"/>
    <row r="3093" ht="20.25" customHeight="1"/>
    <row r="3094" ht="20.25" customHeight="1"/>
    <row r="3095" ht="20.25" customHeight="1"/>
    <row r="3096" ht="20.25" customHeight="1"/>
    <row r="3097" ht="20.25" customHeight="1"/>
    <row r="3098" ht="20.25" customHeight="1"/>
    <row r="3099" ht="20.25" customHeight="1"/>
    <row r="3100" ht="20.25" customHeight="1"/>
    <row r="3101" ht="20.25" customHeight="1"/>
    <row r="3102" ht="20.25" customHeight="1"/>
    <row r="3103" ht="20.25" customHeight="1"/>
    <row r="3104" ht="20.25" customHeight="1"/>
    <row r="3105" ht="20.25" customHeight="1"/>
    <row r="3106" ht="20.25" customHeight="1"/>
    <row r="3107" ht="20.25" customHeight="1"/>
    <row r="3108" ht="20.25" customHeight="1"/>
    <row r="3109" ht="20.25" customHeight="1"/>
    <row r="3110" ht="20.25" customHeight="1"/>
    <row r="3111" ht="20.25" customHeight="1"/>
    <row r="3112" ht="20.25" customHeight="1"/>
    <row r="3113" ht="20.25" customHeight="1"/>
    <row r="3114" ht="20.25" customHeight="1"/>
    <row r="3115" ht="20.25" customHeight="1"/>
    <row r="3116" ht="20.25" customHeight="1"/>
    <row r="3117" ht="20.25" customHeight="1"/>
    <row r="3118" ht="20.25" customHeight="1"/>
    <row r="3119" ht="20.25" customHeight="1"/>
    <row r="3120" ht="20.25" customHeight="1"/>
    <row r="3121" ht="20.25" customHeight="1"/>
    <row r="3122" ht="20.25" customHeight="1"/>
    <row r="3123" ht="20.25" customHeight="1"/>
    <row r="3124" ht="20.25" customHeight="1"/>
    <row r="3125" ht="20.25" customHeight="1"/>
    <row r="3126" ht="20.25" customHeight="1"/>
    <row r="3127" ht="20.25" customHeight="1"/>
    <row r="3128" ht="20.25" customHeight="1"/>
    <row r="3129" ht="20.25" customHeight="1"/>
    <row r="3130" ht="20.25" customHeight="1"/>
    <row r="3131" ht="20.25" customHeight="1"/>
    <row r="3132" ht="20.25" customHeight="1"/>
    <row r="3133" ht="20.25" customHeight="1"/>
    <row r="3134" ht="20.25" customHeight="1"/>
    <row r="3135" ht="20.25" customHeight="1"/>
    <row r="3136" ht="20.25" customHeight="1"/>
    <row r="3137" ht="20.25" customHeight="1"/>
    <row r="3138" ht="20.25" customHeight="1"/>
    <row r="3139" ht="20.25" customHeight="1"/>
    <row r="3140" ht="20.25" customHeight="1"/>
    <row r="3141" ht="20.25" customHeight="1"/>
    <row r="3142" ht="20.25" customHeight="1"/>
    <row r="3143" ht="20.25" customHeight="1"/>
    <row r="3144" ht="20.25" customHeight="1"/>
    <row r="3145" ht="20.25" customHeight="1"/>
    <row r="3146" ht="20.25" customHeight="1"/>
    <row r="3147" ht="20.25" customHeight="1"/>
    <row r="3148" ht="20.25" customHeight="1"/>
    <row r="3149" ht="20.25" customHeight="1"/>
    <row r="3150" ht="20.25" customHeight="1"/>
    <row r="3151" ht="20.25" customHeight="1"/>
    <row r="3152" ht="20.25" customHeight="1"/>
    <row r="3153" ht="20.25" customHeight="1"/>
    <row r="3154" ht="20.25" customHeight="1"/>
    <row r="3155" ht="20.25" customHeight="1"/>
    <row r="3156" ht="20.25" customHeight="1"/>
    <row r="3157" ht="20.25" customHeight="1"/>
    <row r="3158" ht="20.25" customHeight="1"/>
    <row r="3159" ht="20.25" customHeight="1"/>
    <row r="3160" ht="20.25" customHeight="1"/>
    <row r="3161" ht="20.25" customHeight="1"/>
    <row r="3162" ht="20.25" customHeight="1"/>
    <row r="3163" ht="20.25" customHeight="1"/>
    <row r="3164" ht="20.25" customHeight="1"/>
    <row r="3165" ht="20.25" customHeight="1"/>
    <row r="3166" ht="20.25" customHeight="1"/>
    <row r="3167" ht="20.25" customHeight="1"/>
    <row r="3168" ht="20.25" customHeight="1"/>
    <row r="3169" ht="20.25" customHeight="1"/>
    <row r="3170" ht="20.25" customHeight="1"/>
    <row r="3171" ht="20.25" customHeight="1"/>
    <row r="3172" ht="20.25" customHeight="1"/>
    <row r="3173" ht="20.25" customHeight="1"/>
    <row r="3174" ht="20.25" customHeight="1"/>
    <row r="3175" ht="20.25" customHeight="1"/>
    <row r="3176" ht="20.25" customHeight="1"/>
    <row r="3177" ht="20.25" customHeight="1"/>
    <row r="3178" ht="20.25" customHeight="1"/>
    <row r="3179" ht="20.25" customHeight="1"/>
    <row r="3180" ht="20.25" customHeight="1"/>
    <row r="3181" ht="20.25" customHeight="1"/>
    <row r="3182" ht="20.25" customHeight="1"/>
    <row r="3183" ht="20.25" customHeight="1"/>
    <row r="3184" ht="20.25" customHeight="1"/>
    <row r="3185" ht="20.25" customHeight="1"/>
    <row r="3186" ht="20.25" customHeight="1"/>
    <row r="3187" ht="20.25" customHeight="1"/>
    <row r="3188" ht="20.25" customHeight="1"/>
    <row r="3189" ht="20.25" customHeight="1"/>
    <row r="3190" ht="20.25" customHeight="1"/>
    <row r="3191" ht="20.25" customHeight="1"/>
    <row r="3192" ht="20.25" customHeight="1"/>
    <row r="3193" ht="20.25" customHeight="1"/>
    <row r="3194" ht="20.25" customHeight="1"/>
    <row r="3195" ht="20.25" customHeight="1"/>
    <row r="3196" ht="20.25" customHeight="1"/>
    <row r="3197" ht="20.25" customHeight="1"/>
    <row r="3198" ht="20.25" customHeight="1"/>
    <row r="3199" ht="20.25" customHeight="1"/>
    <row r="3200" ht="20.25" customHeight="1"/>
    <row r="3201" ht="20.25" customHeight="1"/>
    <row r="3202" ht="20.25" customHeight="1"/>
    <row r="3203" ht="20.25" customHeight="1"/>
    <row r="3204" ht="20.25" customHeight="1"/>
    <row r="3205" ht="20.25" customHeight="1"/>
    <row r="3206" ht="20.25" customHeight="1"/>
    <row r="3207" ht="20.25" customHeight="1"/>
    <row r="3208" ht="20.25" customHeight="1"/>
    <row r="3209" ht="20.25" customHeight="1"/>
    <row r="3210" ht="20.25" customHeight="1"/>
    <row r="3211" ht="20.25" customHeight="1"/>
    <row r="3212" ht="20.25" customHeight="1"/>
    <row r="3213" ht="20.25" customHeight="1"/>
    <row r="3214" ht="20.25" customHeight="1"/>
    <row r="3215" ht="20.25" customHeight="1"/>
    <row r="3216" ht="20.25" customHeight="1"/>
    <row r="3217" ht="20.25" customHeight="1"/>
    <row r="3218" ht="20.25" customHeight="1"/>
    <row r="3219" ht="20.25" customHeight="1"/>
    <row r="3220" ht="20.25" customHeight="1"/>
    <row r="3221" ht="20.25" customHeight="1"/>
    <row r="3222" ht="20.25" customHeight="1"/>
    <row r="3223" ht="20.25" customHeight="1"/>
    <row r="3224" ht="20.25" customHeight="1"/>
    <row r="3225" ht="20.25" customHeight="1"/>
    <row r="3226" ht="20.25" customHeight="1"/>
    <row r="3227" ht="20.25" customHeight="1"/>
    <row r="3228" ht="20.25" customHeight="1"/>
    <row r="3229" ht="20.25" customHeight="1"/>
    <row r="3230" ht="20.25" customHeight="1"/>
    <row r="3231" ht="20.25" customHeight="1"/>
    <row r="3232" ht="20.25" customHeight="1"/>
    <row r="3233" ht="20.25" customHeight="1"/>
    <row r="3234" ht="20.25" customHeight="1"/>
    <row r="3235" ht="20.25" customHeight="1"/>
    <row r="3236" ht="20.25" customHeight="1"/>
    <row r="3237" ht="20.25" customHeight="1"/>
    <row r="3238" ht="20.25" customHeight="1"/>
    <row r="3239" ht="20.25" customHeight="1"/>
    <row r="3240" ht="20.25" customHeight="1"/>
    <row r="3241" ht="20.25" customHeight="1"/>
    <row r="3242" ht="20.25" customHeight="1"/>
    <row r="3243" ht="20.25" customHeight="1"/>
    <row r="3244" ht="20.25" customHeight="1"/>
    <row r="3245" ht="20.25" customHeight="1"/>
    <row r="3246" ht="20.25" customHeight="1"/>
    <row r="3247" ht="20.25" customHeight="1"/>
    <row r="3248" ht="20.25" customHeight="1"/>
    <row r="3249" ht="20.25" customHeight="1"/>
    <row r="3250" ht="20.25" customHeight="1"/>
    <row r="3251" ht="20.25" customHeight="1"/>
    <row r="3252" ht="20.25" customHeight="1"/>
    <row r="3253" ht="20.25" customHeight="1"/>
    <row r="3254" ht="20.25" customHeight="1"/>
    <row r="3255" ht="20.25" customHeight="1"/>
    <row r="3256" ht="20.25" customHeight="1"/>
    <row r="3257" ht="20.25" customHeight="1"/>
    <row r="3258" ht="20.25" customHeight="1"/>
    <row r="3259" ht="20.25" customHeight="1"/>
    <row r="3260" ht="20.25" customHeight="1"/>
    <row r="3261" ht="20.25" customHeight="1"/>
    <row r="3262" ht="20.25" customHeight="1"/>
    <row r="3263" ht="20.25" customHeight="1"/>
    <row r="3264" ht="20.25" customHeight="1"/>
    <row r="3265" ht="20.25" customHeight="1"/>
    <row r="3266" ht="20.25" customHeight="1"/>
    <row r="3267" ht="20.25" customHeight="1"/>
    <row r="3268" ht="20.25" customHeight="1"/>
    <row r="3269" ht="20.25" customHeight="1"/>
    <row r="3270" ht="20.25" customHeight="1"/>
    <row r="3271" ht="20.25" customHeight="1"/>
    <row r="3272" ht="20.25" customHeight="1"/>
    <row r="3273" ht="20.25" customHeight="1"/>
    <row r="3274" ht="20.25" customHeight="1"/>
    <row r="3275" ht="20.25" customHeight="1"/>
    <row r="3276" ht="20.25" customHeight="1"/>
    <row r="3277" ht="20.25" customHeight="1"/>
    <row r="3278" ht="20.25" customHeight="1"/>
    <row r="3279" ht="20.25" customHeight="1"/>
    <row r="3280" ht="20.25" customHeight="1"/>
    <row r="3281" ht="20.25" customHeight="1"/>
    <row r="3282" ht="20.25" customHeight="1"/>
    <row r="3283" ht="20.25" customHeight="1"/>
    <row r="3284" ht="20.25" customHeight="1"/>
    <row r="3285" ht="20.25" customHeight="1"/>
    <row r="3286" ht="20.25" customHeight="1"/>
    <row r="3287" ht="20.25" customHeight="1"/>
    <row r="3288" ht="20.25" customHeight="1"/>
    <row r="3289" ht="20.25" customHeight="1"/>
    <row r="3290" ht="20.25" customHeight="1"/>
    <row r="3291" ht="20.25" customHeight="1"/>
    <row r="3292" ht="20.25" customHeight="1"/>
    <row r="3293" ht="20.25" customHeight="1"/>
    <row r="3294" ht="20.25" customHeight="1"/>
    <row r="3295" ht="20.25" customHeight="1"/>
    <row r="3296" ht="20.25" customHeight="1"/>
    <row r="3297" ht="20.25" customHeight="1"/>
    <row r="3298" ht="20.25" customHeight="1"/>
    <row r="3299" ht="20.25" customHeight="1"/>
    <row r="3300" ht="20.25" customHeight="1"/>
    <row r="3301" ht="20.25" customHeight="1"/>
    <row r="3302" ht="20.25" customHeight="1"/>
    <row r="3303" ht="20.25" customHeight="1"/>
    <row r="3304" ht="20.25" customHeight="1"/>
    <row r="3305" ht="20.25" customHeight="1"/>
    <row r="3306" ht="20.25" customHeight="1"/>
    <row r="3307" ht="20.25" customHeight="1"/>
    <row r="3308" ht="20.25" customHeight="1"/>
    <row r="3309" ht="20.25" customHeight="1"/>
    <row r="3310" ht="20.25" customHeight="1"/>
    <row r="3311" ht="20.25" customHeight="1"/>
    <row r="3312" ht="20.25" customHeight="1"/>
    <row r="3313" ht="20.25" customHeight="1"/>
    <row r="3314" ht="20.25" customHeight="1"/>
    <row r="3315" ht="20.25" customHeight="1"/>
    <row r="3316" ht="20.25" customHeight="1"/>
    <row r="3317" ht="20.25" customHeight="1"/>
    <row r="3318" ht="20.25" customHeight="1"/>
    <row r="3319" ht="20.25" customHeight="1"/>
    <row r="3320" ht="20.25" customHeight="1"/>
    <row r="3321" ht="20.25" customHeight="1"/>
    <row r="3322" ht="20.25" customHeight="1"/>
    <row r="3323" ht="20.25" customHeight="1"/>
    <row r="3324" ht="20.25" customHeight="1"/>
    <row r="3325" ht="20.25" customHeight="1"/>
    <row r="3326" ht="20.25" customHeight="1"/>
    <row r="3327" ht="20.25" customHeight="1"/>
    <row r="3328" ht="20.25" customHeight="1"/>
    <row r="3329" ht="20.25" customHeight="1"/>
    <row r="3330" ht="20.25" customHeight="1"/>
    <row r="3331" ht="20.25" customHeight="1"/>
    <row r="3332" ht="20.25" customHeight="1"/>
    <row r="3333" ht="20.25" customHeight="1"/>
    <row r="3334" ht="20.25" customHeight="1"/>
    <row r="3335" ht="20.25" customHeight="1"/>
    <row r="3336" ht="20.25" customHeight="1"/>
    <row r="3337" ht="20.25" customHeight="1"/>
    <row r="3338" ht="20.25" customHeight="1"/>
    <row r="3339" ht="20.25" customHeight="1"/>
    <row r="3340" ht="20.25" customHeight="1"/>
    <row r="3341" ht="20.25" customHeight="1"/>
    <row r="3342" ht="20.25" customHeight="1"/>
    <row r="3343" ht="20.25" customHeight="1"/>
    <row r="3344" ht="20.25" customHeight="1"/>
    <row r="3345" ht="20.25" customHeight="1"/>
    <row r="3346" ht="20.25" customHeight="1"/>
    <row r="3347" ht="20.25" customHeight="1"/>
    <row r="3348" ht="20.25" customHeight="1"/>
    <row r="3349" ht="20.25" customHeight="1"/>
    <row r="3350" ht="20.25" customHeight="1"/>
    <row r="3351" ht="20.25" customHeight="1"/>
    <row r="3352" ht="20.25" customHeight="1"/>
    <row r="3353" ht="20.25" customHeight="1"/>
    <row r="3354" ht="20.25" customHeight="1"/>
    <row r="3355" ht="20.25" customHeight="1"/>
    <row r="3356" ht="20.25" customHeight="1"/>
    <row r="3357" ht="20.25" customHeight="1"/>
    <row r="3358" ht="20.25" customHeight="1"/>
    <row r="3359" ht="20.25" customHeight="1"/>
    <row r="3360" ht="20.25" customHeight="1"/>
    <row r="3361" ht="20.25" customHeight="1"/>
    <row r="3362" ht="20.25" customHeight="1"/>
    <row r="3363" ht="20.25" customHeight="1"/>
    <row r="3364" ht="20.25" customHeight="1"/>
    <row r="3365" ht="20.25" customHeight="1"/>
    <row r="3366" ht="20.25" customHeight="1"/>
    <row r="3367" ht="20.25" customHeight="1"/>
    <row r="3368" ht="20.25" customHeight="1"/>
    <row r="3369" ht="20.25" customHeight="1"/>
    <row r="3370" ht="20.25" customHeight="1"/>
    <row r="3371" ht="20.25" customHeight="1"/>
    <row r="3372" ht="20.25" customHeight="1"/>
    <row r="3373" ht="20.25" customHeight="1"/>
    <row r="3374" ht="20.25" customHeight="1"/>
    <row r="3375" ht="20.25" customHeight="1"/>
    <row r="3376" ht="20.25" customHeight="1"/>
    <row r="3377" ht="20.25" customHeight="1"/>
    <row r="3378" ht="20.25" customHeight="1"/>
    <row r="3379" ht="20.25" customHeight="1"/>
    <row r="3380" ht="20.25" customHeight="1"/>
    <row r="3381" ht="20.25" customHeight="1"/>
    <row r="3382" ht="20.25" customHeight="1"/>
    <row r="3383" ht="20.25" customHeight="1"/>
    <row r="3384" ht="20.25" customHeight="1"/>
    <row r="3385" ht="20.25" customHeight="1"/>
    <row r="3386" ht="20.25" customHeight="1"/>
    <row r="3387" ht="20.25" customHeight="1"/>
    <row r="3388" ht="20.25" customHeight="1"/>
    <row r="3389" ht="20.25" customHeight="1"/>
    <row r="3390" ht="20.25" customHeight="1"/>
    <row r="3391" ht="20.25" customHeight="1"/>
    <row r="3392" ht="20.25" customHeight="1"/>
    <row r="3393" ht="20.25" customHeight="1"/>
    <row r="3394" ht="20.25" customHeight="1"/>
    <row r="3395" ht="20.25" customHeight="1"/>
    <row r="3396" ht="20.25" customHeight="1"/>
    <row r="3397" ht="20.25" customHeight="1"/>
    <row r="3398" ht="20.25" customHeight="1"/>
    <row r="3399" ht="20.25" customHeight="1"/>
    <row r="3400" ht="20.25" customHeight="1"/>
    <row r="3401" ht="20.25" customHeight="1"/>
    <row r="3402" ht="20.25" customHeight="1"/>
    <row r="3403" ht="20.25" customHeight="1"/>
    <row r="3404" ht="20.25" customHeight="1"/>
    <row r="3405" ht="20.25" customHeight="1"/>
    <row r="3406" ht="20.25" customHeight="1"/>
    <row r="3407" ht="20.25" customHeight="1"/>
    <row r="3408" ht="20.25" customHeight="1"/>
    <row r="3409" ht="20.25" customHeight="1"/>
    <row r="3410" ht="20.25" customHeight="1"/>
    <row r="3411" ht="20.25" customHeight="1"/>
    <row r="3412" ht="20.25" customHeight="1"/>
    <row r="3413" ht="20.25" customHeight="1"/>
    <row r="3414" ht="20.25" customHeight="1"/>
    <row r="3415" ht="20.25" customHeight="1"/>
    <row r="3416" ht="20.25" customHeight="1"/>
    <row r="3417" ht="20.25" customHeight="1"/>
    <row r="3418" ht="20.25" customHeight="1"/>
    <row r="3419" ht="20.25" customHeight="1"/>
    <row r="3420" ht="20.25" customHeight="1"/>
    <row r="3421" ht="20.25" customHeight="1"/>
    <row r="3422" ht="20.25" customHeight="1"/>
    <row r="3423" ht="20.25" customHeight="1"/>
    <row r="3424" ht="20.25" customHeight="1"/>
    <row r="3425" ht="20.25" customHeight="1"/>
    <row r="3426" ht="20.25" customHeight="1"/>
    <row r="3427" ht="20.25" customHeight="1"/>
    <row r="3428" ht="20.25" customHeight="1"/>
    <row r="3429" ht="20.25" customHeight="1"/>
    <row r="3430" ht="20.25" customHeight="1"/>
    <row r="3431" ht="20.25" customHeight="1"/>
    <row r="3432" ht="20.25" customHeight="1"/>
    <row r="3433" ht="20.25" customHeight="1"/>
    <row r="3434" ht="20.25" customHeight="1"/>
    <row r="3435" ht="20.25" customHeight="1"/>
    <row r="3436" ht="20.25" customHeight="1"/>
    <row r="3437" ht="20.25" customHeight="1"/>
    <row r="3438" ht="20.25" customHeight="1"/>
    <row r="3439" ht="20.25" customHeight="1"/>
    <row r="3440" ht="20.25" customHeight="1"/>
    <row r="3441" ht="20.25" customHeight="1"/>
    <row r="3442" ht="20.25" customHeight="1"/>
    <row r="3443" ht="20.25" customHeight="1"/>
    <row r="3444" ht="20.25" customHeight="1"/>
    <row r="3445" ht="20.25" customHeight="1"/>
    <row r="3446" ht="20.25" customHeight="1"/>
    <row r="3447" ht="20.25" customHeight="1"/>
    <row r="3448" ht="20.25" customHeight="1"/>
    <row r="3449" ht="20.25" customHeight="1"/>
    <row r="3450" ht="20.25" customHeight="1"/>
    <row r="3451" ht="20.25" customHeight="1"/>
    <row r="3452" ht="20.25" customHeight="1"/>
    <row r="3453" ht="20.25" customHeight="1"/>
    <row r="3454" ht="20.25" customHeight="1"/>
    <row r="3455" ht="20.25" customHeight="1"/>
    <row r="3456" ht="20.25" customHeight="1"/>
    <row r="3457" ht="20.25" customHeight="1"/>
    <row r="3458" ht="20.25" customHeight="1"/>
    <row r="3459" ht="20.25" customHeight="1"/>
    <row r="3460" ht="20.25" customHeight="1"/>
    <row r="3461" ht="20.25" customHeight="1"/>
    <row r="3462" ht="20.25" customHeight="1"/>
    <row r="3463" ht="20.25" customHeight="1"/>
    <row r="3464" ht="20.25" customHeight="1"/>
    <row r="3465" ht="20.25" customHeight="1"/>
    <row r="3466" ht="20.25" customHeight="1"/>
    <row r="3467" ht="20.25" customHeight="1"/>
    <row r="3468" ht="20.25" customHeight="1"/>
    <row r="3469" ht="20.25" customHeight="1"/>
    <row r="3470" ht="20.25" customHeight="1"/>
    <row r="3471" ht="20.25" customHeight="1"/>
    <row r="3472" ht="20.25" customHeight="1"/>
    <row r="3473" ht="20.25" customHeight="1"/>
    <row r="3474" ht="20.25" customHeight="1"/>
    <row r="3475" ht="20.25" customHeight="1"/>
    <row r="3476" ht="20.25" customHeight="1"/>
    <row r="3477" ht="20.25" customHeight="1"/>
    <row r="3478" ht="20.25" customHeight="1"/>
    <row r="3479" ht="20.25" customHeight="1"/>
    <row r="3480" ht="20.25" customHeight="1"/>
    <row r="3481" ht="20.25" customHeight="1"/>
    <row r="3482" ht="20.25" customHeight="1"/>
    <row r="3483" ht="20.25" customHeight="1"/>
    <row r="3484" ht="20.25" customHeight="1"/>
    <row r="3485" ht="20.25" customHeight="1"/>
    <row r="3486" ht="20.25" customHeight="1"/>
    <row r="3487" ht="20.25" customHeight="1"/>
    <row r="3488" ht="20.25" customHeight="1"/>
    <row r="3489" ht="20.25" customHeight="1"/>
    <row r="3490" ht="20.25" customHeight="1"/>
    <row r="3491" ht="20.25" customHeight="1"/>
    <row r="3492" ht="20.25" customHeight="1"/>
    <row r="3493" ht="20.25" customHeight="1"/>
    <row r="3494" ht="20.25" customHeight="1"/>
    <row r="3495" ht="20.25" customHeight="1"/>
    <row r="3496" ht="20.25" customHeight="1"/>
    <row r="3497" ht="20.25" customHeight="1"/>
    <row r="3498" ht="20.25" customHeight="1"/>
    <row r="3499" ht="20.25" customHeight="1"/>
    <row r="3500" ht="20.25" customHeight="1"/>
    <row r="3501" ht="20.25" customHeight="1"/>
    <row r="3502" ht="20.25" customHeight="1"/>
    <row r="3503" ht="20.25" customHeight="1"/>
    <row r="3504" ht="20.25" customHeight="1"/>
    <row r="3505" ht="20.25" customHeight="1"/>
    <row r="3506" ht="20.25" customHeight="1"/>
    <row r="3507" ht="20.25" customHeight="1"/>
    <row r="3508" ht="20.25" customHeight="1"/>
    <row r="3509" ht="20.25" customHeight="1"/>
    <row r="3510" ht="20.25" customHeight="1"/>
    <row r="3511" ht="20.25" customHeight="1"/>
    <row r="3512" ht="20.25" customHeight="1"/>
    <row r="3513" ht="20.25" customHeight="1"/>
    <row r="3514" ht="20.25" customHeight="1"/>
    <row r="3515" ht="20.25" customHeight="1"/>
    <row r="3516" ht="20.25" customHeight="1"/>
    <row r="3517" ht="20.25" customHeight="1"/>
    <row r="3518" ht="20.25" customHeight="1"/>
    <row r="3519" ht="20.25" customHeight="1"/>
    <row r="3520" ht="20.25" customHeight="1"/>
    <row r="3521" ht="20.25" customHeight="1"/>
    <row r="3522" ht="20.25" customHeight="1"/>
    <row r="3523" ht="20.25" customHeight="1"/>
    <row r="3524" ht="20.25" customHeight="1"/>
    <row r="3525" ht="20.25" customHeight="1"/>
    <row r="3526" ht="20.25" customHeight="1"/>
    <row r="3527" ht="20.25" customHeight="1"/>
    <row r="3528" ht="20.25" customHeight="1"/>
    <row r="3529" ht="20.25" customHeight="1"/>
    <row r="3530" ht="20.25" customHeight="1"/>
    <row r="3531" ht="20.25" customHeight="1"/>
    <row r="3532" ht="20.25" customHeight="1"/>
    <row r="3533" ht="20.25" customHeight="1"/>
    <row r="3534" ht="20.25" customHeight="1"/>
    <row r="3535" ht="20.25" customHeight="1"/>
    <row r="3536" ht="20.25" customHeight="1"/>
    <row r="3537" ht="20.25" customHeight="1"/>
    <row r="3538" ht="20.25" customHeight="1"/>
    <row r="3539" ht="20.25" customHeight="1"/>
    <row r="3540" ht="20.25" customHeight="1"/>
    <row r="3541" ht="20.25" customHeight="1"/>
    <row r="3542" ht="20.25" customHeight="1"/>
    <row r="3543" ht="20.25" customHeight="1"/>
    <row r="3544" ht="20.25" customHeight="1"/>
    <row r="3545" ht="20.25" customHeight="1"/>
    <row r="3546" ht="20.25" customHeight="1"/>
    <row r="3547" ht="20.25" customHeight="1"/>
    <row r="3548" ht="20.25" customHeight="1"/>
    <row r="3549" ht="20.25" customHeight="1"/>
    <row r="3550" ht="20.25" customHeight="1"/>
    <row r="3551" ht="20.25" customHeight="1"/>
    <row r="3552" ht="20.25" customHeight="1"/>
    <row r="3553" ht="20.25" customHeight="1"/>
    <row r="3554" ht="20.25" customHeight="1"/>
    <row r="3555" ht="20.25" customHeight="1"/>
    <row r="3556" ht="20.25" customHeight="1"/>
    <row r="3557" ht="20.25" customHeight="1"/>
    <row r="3558" ht="20.25" customHeight="1"/>
    <row r="3559" ht="20.25" customHeight="1"/>
    <row r="3560" ht="20.25" customHeight="1"/>
    <row r="3561" ht="20.25" customHeight="1"/>
    <row r="3562" ht="20.25" customHeight="1"/>
    <row r="3563" ht="20.25" customHeight="1"/>
    <row r="3564" ht="20.25" customHeight="1"/>
    <row r="3565" ht="20.25" customHeight="1"/>
    <row r="3566" ht="20.25" customHeight="1"/>
    <row r="3567" ht="20.25" customHeight="1"/>
    <row r="3568" ht="20.25" customHeight="1"/>
    <row r="3569" ht="20.25" customHeight="1"/>
    <row r="3570" ht="20.25" customHeight="1"/>
    <row r="3571" ht="20.25" customHeight="1"/>
    <row r="3572" ht="20.25" customHeight="1"/>
    <row r="3573" ht="20.25" customHeight="1"/>
    <row r="3574" ht="20.25" customHeight="1"/>
    <row r="3575" ht="20.25" customHeight="1"/>
    <row r="3576" ht="20.25" customHeight="1"/>
    <row r="3577" ht="20.25" customHeight="1"/>
    <row r="3578" ht="20.25" customHeight="1"/>
    <row r="3579" ht="20.25" customHeight="1"/>
    <row r="3580" ht="20.25" customHeight="1"/>
    <row r="3581" ht="20.25" customHeight="1"/>
    <row r="3582" ht="20.25" customHeight="1"/>
    <row r="3583" ht="20.25" customHeight="1"/>
    <row r="3584" ht="20.25" customHeight="1"/>
    <row r="3585" ht="20.25" customHeight="1"/>
    <row r="3586" ht="20.25" customHeight="1"/>
    <row r="3587" ht="20.25" customHeight="1"/>
    <row r="3588" ht="20.25" customHeight="1"/>
    <row r="3589" ht="20.25" customHeight="1"/>
    <row r="3590" ht="20.25" customHeight="1"/>
    <row r="3591" ht="20.25" customHeight="1"/>
    <row r="3592" ht="20.25" customHeight="1"/>
    <row r="3593" ht="20.25" customHeight="1"/>
    <row r="3594" ht="20.25" customHeight="1"/>
    <row r="3595" ht="20.25" customHeight="1"/>
    <row r="3596" ht="20.25" customHeight="1"/>
    <row r="3597" ht="20.25" customHeight="1"/>
    <row r="3598" ht="20.25" customHeight="1"/>
    <row r="3599" ht="20.25" customHeight="1"/>
    <row r="3600" ht="20.25" customHeight="1"/>
    <row r="3601" ht="20.25" customHeight="1"/>
    <row r="3602" ht="20.25" customHeight="1"/>
    <row r="3603" ht="20.25" customHeight="1"/>
    <row r="3604" ht="20.25" customHeight="1"/>
    <row r="3605" ht="20.25" customHeight="1"/>
    <row r="3606" ht="20.25" customHeight="1"/>
    <row r="3607" ht="20.25" customHeight="1"/>
    <row r="3608" ht="20.25" customHeight="1"/>
    <row r="3609" ht="20.25" customHeight="1"/>
    <row r="3610" ht="20.25" customHeight="1"/>
    <row r="3611" ht="20.25" customHeight="1"/>
    <row r="3612" ht="20.25" customHeight="1"/>
    <row r="3613" ht="20.25" customHeight="1"/>
    <row r="3614" ht="20.25" customHeight="1"/>
    <row r="3615" ht="20.25" customHeight="1"/>
    <row r="3616" ht="20.25" customHeight="1"/>
    <row r="3617" ht="20.25" customHeight="1"/>
    <row r="3618" ht="20.25" customHeight="1"/>
    <row r="3619" ht="20.25" customHeight="1"/>
    <row r="3620" ht="20.25" customHeight="1"/>
    <row r="3621" ht="20.25" customHeight="1"/>
    <row r="3622" ht="20.25" customHeight="1"/>
    <row r="3623" ht="20.25" customHeight="1"/>
    <row r="3624" ht="20.25" customHeight="1"/>
    <row r="3625" ht="20.25" customHeight="1"/>
    <row r="3626" ht="20.25" customHeight="1"/>
    <row r="3627" ht="20.25" customHeight="1"/>
    <row r="3628" ht="20.25" customHeight="1"/>
    <row r="3629" ht="20.25" customHeight="1"/>
    <row r="3630" ht="20.25" customHeight="1"/>
    <row r="3631" ht="20.25" customHeight="1"/>
    <row r="3632" ht="20.25" customHeight="1"/>
    <row r="3633" ht="20.25" customHeight="1"/>
    <row r="3634" ht="20.25" customHeight="1"/>
    <row r="3635" ht="20.25" customHeight="1"/>
    <row r="3636" ht="20.25" customHeight="1"/>
    <row r="3637" ht="20.25" customHeight="1"/>
    <row r="3638" ht="20.25" customHeight="1"/>
    <row r="3639" ht="20.25" customHeight="1"/>
    <row r="3640" ht="20.25" customHeight="1"/>
    <row r="3641" ht="20.25" customHeight="1"/>
    <row r="3642" ht="20.25" customHeight="1"/>
    <row r="3643" ht="20.25" customHeight="1"/>
    <row r="3644" ht="20.25" customHeight="1"/>
    <row r="3645" ht="20.25" customHeight="1"/>
    <row r="3646" ht="20.25" customHeight="1"/>
    <row r="3647" ht="20.25" customHeight="1"/>
    <row r="3648" ht="20.25" customHeight="1"/>
    <row r="3649" ht="20.25" customHeight="1"/>
    <row r="3650" ht="20.25" customHeight="1"/>
    <row r="3651" ht="20.25" customHeight="1"/>
    <row r="3652" ht="20.25" customHeight="1"/>
    <row r="3653" ht="20.25" customHeight="1"/>
    <row r="3654" ht="20.25" customHeight="1"/>
    <row r="3655" ht="20.25" customHeight="1"/>
    <row r="3656" ht="20.25" customHeight="1"/>
    <row r="3657" ht="20.25" customHeight="1"/>
    <row r="3658" ht="20.25" customHeight="1"/>
    <row r="3659" ht="20.25" customHeight="1"/>
    <row r="3660" ht="20.25" customHeight="1"/>
    <row r="3661" ht="20.25" customHeight="1"/>
    <row r="3662" ht="20.25" customHeight="1"/>
    <row r="3663" ht="20.25" customHeight="1"/>
    <row r="3664" ht="20.25" customHeight="1"/>
    <row r="3665" ht="20.25" customHeight="1"/>
    <row r="3666" ht="20.25" customHeight="1"/>
    <row r="3667" ht="20.25" customHeight="1"/>
    <row r="3668" ht="20.25" customHeight="1"/>
    <row r="3669" ht="20.25" customHeight="1"/>
    <row r="3670" ht="20.25" customHeight="1"/>
    <row r="3671" ht="20.25" customHeight="1"/>
    <row r="3672" ht="20.25" customHeight="1"/>
    <row r="3673" ht="20.25" customHeight="1"/>
    <row r="3674" ht="20.25" customHeight="1"/>
    <row r="3675" ht="20.25" customHeight="1"/>
    <row r="3676" ht="20.25" customHeight="1"/>
    <row r="3677" ht="20.25" customHeight="1"/>
    <row r="3678" ht="20.25" customHeight="1"/>
    <row r="3679" ht="20.25" customHeight="1"/>
    <row r="3680" ht="20.25" customHeight="1"/>
    <row r="3681" ht="20.25" customHeight="1"/>
    <row r="3682" ht="20.25" customHeight="1"/>
    <row r="3683" ht="20.25" customHeight="1"/>
    <row r="3684" ht="20.25" customHeight="1"/>
    <row r="3685" ht="20.25" customHeight="1"/>
    <row r="3686" ht="20.25" customHeight="1"/>
    <row r="3687" ht="20.25" customHeight="1"/>
    <row r="3688" ht="20.25" customHeight="1"/>
    <row r="3689" ht="20.25" customHeight="1"/>
    <row r="3690" ht="20.25" customHeight="1"/>
    <row r="3691" ht="20.25" customHeight="1"/>
    <row r="3692" ht="20.25" customHeight="1"/>
    <row r="3693" ht="20.25" customHeight="1"/>
    <row r="3694" ht="20.25" customHeight="1"/>
    <row r="3695" ht="20.25" customHeight="1"/>
    <row r="3696" ht="20.25" customHeight="1"/>
    <row r="3697" ht="20.25" customHeight="1"/>
    <row r="3698" ht="20.25" customHeight="1"/>
    <row r="3699" ht="20.25" customHeight="1"/>
    <row r="3700" ht="20.25" customHeight="1"/>
    <row r="3701" ht="20.25" customHeight="1"/>
    <row r="3702" ht="20.25" customHeight="1"/>
    <row r="3703" ht="20.25" customHeight="1"/>
    <row r="3704" ht="20.25" customHeight="1"/>
    <row r="3705" ht="20.25" customHeight="1"/>
    <row r="3706" ht="20.25" customHeight="1"/>
    <row r="3707" ht="20.25" customHeight="1"/>
    <row r="3708" ht="20.25" customHeight="1"/>
    <row r="3709" ht="20.25" customHeight="1"/>
    <row r="3710" ht="20.25" customHeight="1"/>
    <row r="3711" ht="20.25" customHeight="1"/>
    <row r="3712" ht="20.25" customHeight="1"/>
    <row r="3713" ht="20.25" customHeight="1"/>
    <row r="3714" ht="20.25" customHeight="1"/>
    <row r="3715" ht="20.25" customHeight="1"/>
    <row r="3716" ht="20.25" customHeight="1"/>
    <row r="3717" ht="20.25" customHeight="1"/>
    <row r="3718" ht="20.25" customHeight="1"/>
    <row r="3719" ht="20.25" customHeight="1"/>
    <row r="3720" ht="20.25" customHeight="1"/>
    <row r="3721" ht="20.25" customHeight="1"/>
    <row r="3722" ht="20.25" customHeight="1"/>
    <row r="3723" ht="20.25" customHeight="1"/>
    <row r="3724" ht="20.25" customHeight="1"/>
    <row r="3725" ht="20.25" customHeight="1"/>
    <row r="3726" ht="20.25" customHeight="1"/>
    <row r="3727" ht="20.25" customHeight="1"/>
    <row r="3728" ht="20.25" customHeight="1"/>
    <row r="3729" ht="20.25" customHeight="1"/>
    <row r="3730" ht="20.25" customHeight="1"/>
    <row r="3731" ht="20.25" customHeight="1"/>
    <row r="3732" ht="20.25" customHeight="1"/>
    <row r="3733" ht="20.25" customHeight="1"/>
    <row r="3734" ht="20.25" customHeight="1"/>
    <row r="3735" ht="20.25" customHeight="1"/>
    <row r="3736" ht="20.25" customHeight="1"/>
    <row r="3737" ht="20.25" customHeight="1"/>
    <row r="3738" ht="20.25" customHeight="1"/>
    <row r="3739" ht="20.25" customHeight="1"/>
    <row r="3740" ht="20.25" customHeight="1"/>
    <row r="3741" ht="20.25" customHeight="1"/>
    <row r="3742" ht="20.25" customHeight="1"/>
    <row r="3743" ht="20.25" customHeight="1"/>
    <row r="3744" ht="20.25" customHeight="1"/>
    <row r="3745" ht="20.25" customHeight="1"/>
    <row r="3746" ht="20.25" customHeight="1"/>
    <row r="3747" ht="20.25" customHeight="1"/>
    <row r="3748" ht="20.25" customHeight="1"/>
    <row r="3749" ht="20.25" customHeight="1"/>
    <row r="3750" ht="20.25" customHeight="1"/>
    <row r="3751" ht="20.25" customHeight="1"/>
    <row r="3752" ht="20.25" customHeight="1"/>
    <row r="3753" ht="20.25" customHeight="1"/>
    <row r="3754" ht="20.25" customHeight="1"/>
    <row r="3755" ht="20.25" customHeight="1"/>
    <row r="3756" ht="20.25" customHeight="1"/>
    <row r="3757" ht="20.25" customHeight="1"/>
    <row r="3758" ht="20.25" customHeight="1"/>
    <row r="3759" ht="20.25" customHeight="1"/>
    <row r="3760" ht="20.25" customHeight="1"/>
    <row r="3761" ht="20.25" customHeight="1"/>
    <row r="3762" ht="20.25" customHeight="1"/>
    <row r="3763" ht="20.25" customHeight="1"/>
    <row r="3764" ht="20.25" customHeight="1"/>
    <row r="3765" ht="20.25" customHeight="1"/>
    <row r="3766" ht="20.25" customHeight="1"/>
    <row r="3767" ht="20.25" customHeight="1"/>
    <row r="3768" ht="20.25" customHeight="1"/>
    <row r="3769" ht="20.25" customHeight="1"/>
    <row r="3770" ht="20.25" customHeight="1"/>
    <row r="3771" ht="20.25" customHeight="1"/>
    <row r="3772" ht="20.25" customHeight="1"/>
    <row r="3773" ht="20.25" customHeight="1"/>
    <row r="3774" ht="20.25" customHeight="1"/>
    <row r="3775" ht="20.25" customHeight="1"/>
    <row r="3776" ht="20.25" customHeight="1"/>
    <row r="3777" ht="20.25" customHeight="1"/>
    <row r="3778" ht="20.25" customHeight="1"/>
    <row r="3779" ht="20.25" customHeight="1"/>
    <row r="3780" ht="20.25" customHeight="1"/>
    <row r="3781" ht="20.25" customHeight="1"/>
    <row r="3782" ht="20.25" customHeight="1"/>
    <row r="3783" ht="20.25" customHeight="1"/>
    <row r="3784" ht="20.25" customHeight="1"/>
    <row r="3785" ht="20.25" customHeight="1"/>
    <row r="3786" ht="20.25" customHeight="1"/>
    <row r="3787" ht="20.25" customHeight="1"/>
    <row r="3788" ht="20.25" customHeight="1"/>
    <row r="3789" ht="20.25" customHeight="1"/>
    <row r="3790" ht="20.25" customHeight="1"/>
    <row r="3791" ht="20.25" customHeight="1"/>
    <row r="3792" ht="20.25" customHeight="1"/>
    <row r="3793" ht="20.25" customHeight="1"/>
    <row r="3794" ht="20.25" customHeight="1"/>
    <row r="3795" ht="20.25" customHeight="1"/>
    <row r="3796" ht="20.25" customHeight="1"/>
    <row r="3797" ht="20.25" customHeight="1"/>
    <row r="3798" ht="20.25" customHeight="1"/>
    <row r="3799" ht="20.25" customHeight="1"/>
    <row r="3800" ht="20.25" customHeight="1"/>
    <row r="3801" ht="20.25" customHeight="1"/>
    <row r="3802" ht="20.25" customHeight="1"/>
    <row r="3803" ht="20.25" customHeight="1"/>
    <row r="3804" ht="20.25" customHeight="1"/>
    <row r="3805" ht="20.25" customHeight="1"/>
    <row r="3806" ht="20.25" customHeight="1"/>
    <row r="3807" ht="20.25" customHeight="1"/>
    <row r="3808" ht="20.25" customHeight="1"/>
    <row r="3809" ht="20.25" customHeight="1"/>
    <row r="3810" ht="20.25" customHeight="1"/>
    <row r="3811" ht="20.25" customHeight="1"/>
    <row r="3812" ht="20.25" customHeight="1"/>
    <row r="3813" ht="20.25" customHeight="1"/>
    <row r="3814" ht="20.25" customHeight="1"/>
    <row r="3815" ht="20.25" customHeight="1"/>
    <row r="3816" ht="20.25" customHeight="1"/>
    <row r="3817" ht="20.25" customHeight="1"/>
    <row r="3818" ht="20.25" customHeight="1"/>
    <row r="3819" ht="20.25" customHeight="1"/>
    <row r="3820" ht="20.25" customHeight="1"/>
    <row r="3821" ht="20.25" customHeight="1"/>
    <row r="3822" ht="20.25" customHeight="1"/>
    <row r="3823" ht="20.25" customHeight="1"/>
    <row r="3824" ht="20.25" customHeight="1"/>
    <row r="3825" ht="20.25" customHeight="1"/>
    <row r="3826" ht="20.25" customHeight="1"/>
    <row r="3827" ht="20.25" customHeight="1"/>
    <row r="3828" ht="20.25" customHeight="1"/>
    <row r="3829" ht="20.25" customHeight="1"/>
    <row r="3830" ht="20.25" customHeight="1"/>
    <row r="3831" ht="20.25" customHeight="1"/>
    <row r="3832" ht="20.25" customHeight="1"/>
    <row r="3833" ht="20.25" customHeight="1"/>
    <row r="3834" ht="20.25" customHeight="1"/>
    <row r="3835" ht="20.25" customHeight="1"/>
    <row r="3836" ht="20.25" customHeight="1"/>
    <row r="3837" ht="20.25" customHeight="1"/>
    <row r="3838" ht="20.25" customHeight="1"/>
    <row r="3839" ht="20.25" customHeight="1"/>
    <row r="3840" ht="20.25" customHeight="1"/>
    <row r="3841" ht="20.25" customHeight="1"/>
    <row r="3842" ht="20.25" customHeight="1"/>
    <row r="3843" ht="20.25" customHeight="1"/>
    <row r="3844" ht="20.25" customHeight="1"/>
    <row r="3845" ht="20.25" customHeight="1"/>
    <row r="3846" ht="20.25" customHeight="1"/>
    <row r="3847" ht="20.25" customHeight="1"/>
    <row r="3848" ht="20.25" customHeight="1"/>
    <row r="3849" ht="20.25" customHeight="1"/>
    <row r="3850" ht="20.25" customHeight="1"/>
    <row r="3851" ht="20.25" customHeight="1"/>
    <row r="3852" ht="20.25" customHeight="1"/>
    <row r="3853" ht="20.25" customHeight="1"/>
    <row r="3854" ht="20.25" customHeight="1"/>
    <row r="3855" ht="20.25" customHeight="1"/>
    <row r="3856" ht="20.25" customHeight="1"/>
    <row r="3857" ht="20.25" customHeight="1"/>
    <row r="3858" ht="20.25" customHeight="1"/>
    <row r="3859" ht="20.25" customHeight="1"/>
    <row r="3860" ht="20.25" customHeight="1"/>
    <row r="3861" ht="20.25" customHeight="1"/>
    <row r="3862" ht="20.25" customHeight="1"/>
    <row r="3863" ht="20.25" customHeight="1"/>
    <row r="3864" ht="20.25" customHeight="1"/>
    <row r="3865" ht="20.25" customHeight="1"/>
    <row r="3866" ht="20.25" customHeight="1"/>
    <row r="3867" ht="20.25" customHeight="1"/>
    <row r="3868" ht="20.25" customHeight="1"/>
    <row r="3869" ht="20.25" customHeight="1"/>
    <row r="3870" ht="20.25" customHeight="1"/>
    <row r="3871" ht="20.25" customHeight="1"/>
    <row r="3872" ht="20.25" customHeight="1"/>
    <row r="3873" ht="20.25" customHeight="1"/>
    <row r="3874" ht="20.25" customHeight="1"/>
    <row r="3875" ht="20.25" customHeight="1"/>
    <row r="3876" ht="20.25" customHeight="1"/>
    <row r="3877" ht="20.25" customHeight="1"/>
    <row r="3878" ht="20.25" customHeight="1"/>
    <row r="3879" ht="20.25" customHeight="1"/>
    <row r="3880" ht="20.25" customHeight="1"/>
    <row r="3881" ht="20.25" customHeight="1"/>
    <row r="3882" ht="20.25" customHeight="1"/>
    <row r="3883" ht="20.25" customHeight="1"/>
    <row r="3884" ht="20.25" customHeight="1"/>
    <row r="3885" ht="20.25" customHeight="1"/>
    <row r="3886" ht="20.25" customHeight="1"/>
    <row r="3887" ht="20.25" customHeight="1"/>
    <row r="3888" ht="20.25" customHeight="1"/>
    <row r="3889" ht="20.25" customHeight="1"/>
    <row r="3890" ht="20.25" customHeight="1"/>
    <row r="3891" ht="20.25" customHeight="1"/>
    <row r="3892" ht="20.25" customHeight="1"/>
    <row r="3893" ht="20.25" customHeight="1"/>
    <row r="3894" ht="20.25" customHeight="1"/>
    <row r="3895" ht="20.25" customHeight="1"/>
    <row r="3896" ht="20.25" customHeight="1"/>
    <row r="3897" ht="20.25" customHeight="1"/>
    <row r="3898" ht="20.25" customHeight="1"/>
    <row r="3899" ht="20.25" customHeight="1"/>
    <row r="3900" ht="20.25" customHeight="1"/>
    <row r="3901" ht="20.25" customHeight="1"/>
    <row r="3902" ht="20.25" customHeight="1"/>
    <row r="3903" ht="20.25" customHeight="1"/>
    <row r="3904" ht="20.25" customHeight="1"/>
    <row r="3905" ht="20.25" customHeight="1"/>
    <row r="3906" ht="20.25" customHeight="1"/>
    <row r="3907" ht="20.25" customHeight="1"/>
    <row r="3908" ht="20.25" customHeight="1"/>
    <row r="3909" ht="20.25" customHeight="1"/>
    <row r="3910" ht="20.25" customHeight="1"/>
    <row r="3911" ht="20.25" customHeight="1"/>
    <row r="3912" ht="20.25" customHeight="1"/>
    <row r="3913" ht="20.25" customHeight="1"/>
    <row r="3914" ht="20.25" customHeight="1"/>
    <row r="3915" ht="20.25" customHeight="1"/>
    <row r="3916" ht="20.25" customHeight="1"/>
    <row r="3917" ht="20.25" customHeight="1"/>
    <row r="3918" ht="20.25" customHeight="1"/>
    <row r="3919" ht="20.25" customHeight="1"/>
    <row r="3920" ht="20.25" customHeight="1"/>
    <row r="3921" ht="20.25" customHeight="1"/>
    <row r="3922" ht="20.25" customHeight="1"/>
    <row r="3923" ht="20.25" customHeight="1"/>
    <row r="3924" ht="20.25" customHeight="1"/>
    <row r="3925" ht="20.25" customHeight="1"/>
    <row r="3926" ht="20.25" customHeight="1"/>
    <row r="3927" ht="20.25" customHeight="1"/>
    <row r="3928" ht="20.25" customHeight="1"/>
    <row r="3929" ht="20.25" customHeight="1"/>
    <row r="3930" ht="20.25" customHeight="1"/>
    <row r="3931" ht="20.25" customHeight="1"/>
    <row r="3932" ht="20.25" customHeight="1"/>
    <row r="3933" ht="20.25" customHeight="1"/>
    <row r="3934" ht="20.25" customHeight="1"/>
    <row r="3935" ht="20.25" customHeight="1"/>
    <row r="3936" ht="20.25" customHeight="1"/>
    <row r="3937" ht="20.25" customHeight="1"/>
    <row r="3938" ht="20.25" customHeight="1"/>
    <row r="3939" ht="20.25" customHeight="1"/>
    <row r="3940" ht="20.25" customHeight="1"/>
    <row r="3941" ht="20.25" customHeight="1"/>
    <row r="3942" ht="20.25" customHeight="1"/>
    <row r="3943" ht="20.25" customHeight="1"/>
    <row r="3944" ht="20.25" customHeight="1"/>
    <row r="3945" ht="20.25" customHeight="1"/>
    <row r="3946" ht="20.25" customHeight="1"/>
    <row r="3947" ht="20.25" customHeight="1"/>
    <row r="3948" ht="20.25" customHeight="1"/>
    <row r="3949" ht="20.25" customHeight="1"/>
    <row r="3950" ht="20.25" customHeight="1"/>
    <row r="3951" ht="20.25" customHeight="1"/>
    <row r="3952" ht="20.25" customHeight="1"/>
    <row r="3953" ht="20.25" customHeight="1"/>
    <row r="3954" ht="20.25" customHeight="1"/>
    <row r="3955" ht="20.25" customHeight="1"/>
    <row r="3956" ht="20.25" customHeight="1"/>
    <row r="3957" ht="20.25" customHeight="1"/>
    <row r="3958" ht="20.25" customHeight="1"/>
    <row r="3959" ht="20.25" customHeight="1"/>
    <row r="3960" ht="20.25" customHeight="1"/>
    <row r="3961" ht="20.25" customHeight="1"/>
    <row r="3962" ht="20.25" customHeight="1"/>
    <row r="3963" ht="20.25" customHeight="1"/>
    <row r="3964" ht="20.25" customHeight="1"/>
    <row r="3965" ht="20.25" customHeight="1"/>
    <row r="3966" ht="20.25" customHeight="1"/>
    <row r="3967" ht="20.25" customHeight="1"/>
    <row r="3968" ht="20.25" customHeight="1"/>
    <row r="3969" ht="20.25" customHeight="1"/>
    <row r="3970" ht="20.25" customHeight="1"/>
    <row r="3971" ht="20.25" customHeight="1"/>
    <row r="3972" ht="20.25" customHeight="1"/>
    <row r="3973" ht="20.25" customHeight="1"/>
    <row r="3974" ht="20.25" customHeight="1"/>
    <row r="3975" ht="20.25" customHeight="1"/>
    <row r="3976" ht="20.25" customHeight="1"/>
    <row r="3977" ht="20.25" customHeight="1"/>
    <row r="3978" ht="20.25" customHeight="1"/>
    <row r="3979" ht="20.25" customHeight="1"/>
    <row r="3980" ht="20.25" customHeight="1"/>
    <row r="3981" ht="20.25" customHeight="1"/>
    <row r="3982" ht="20.25" customHeight="1"/>
    <row r="3983" ht="20.25" customHeight="1"/>
    <row r="3984" ht="20.25" customHeight="1"/>
    <row r="3985" ht="20.25" customHeight="1"/>
    <row r="3986" ht="20.25" customHeight="1"/>
    <row r="3987" ht="20.25" customHeight="1"/>
    <row r="3988" ht="20.25" customHeight="1"/>
    <row r="3989" ht="20.25" customHeight="1"/>
    <row r="3990" ht="20.25" customHeight="1"/>
    <row r="3991" ht="20.25" customHeight="1"/>
    <row r="3992" ht="20.25" customHeight="1"/>
    <row r="3993" ht="20.25" customHeight="1"/>
    <row r="3994" ht="20.25" customHeight="1"/>
    <row r="3995" ht="20.25" customHeight="1"/>
    <row r="3996" ht="20.25" customHeight="1"/>
    <row r="3997" ht="20.25" customHeight="1"/>
    <row r="3998" ht="20.25" customHeight="1"/>
    <row r="3999" ht="20.25" customHeight="1"/>
    <row r="4000" ht="20.25" customHeight="1"/>
    <row r="4001" ht="20.25" customHeight="1"/>
    <row r="4002" ht="20.25" customHeight="1"/>
    <row r="4003" ht="20.25" customHeight="1"/>
    <row r="4004" ht="20.25" customHeight="1"/>
    <row r="4005" ht="20.25" customHeight="1"/>
    <row r="4006" ht="20.25" customHeight="1"/>
    <row r="4007" ht="20.25" customHeight="1"/>
    <row r="4008" ht="20.25" customHeight="1"/>
    <row r="4009" ht="20.25" customHeight="1"/>
    <row r="4010" ht="20.25" customHeight="1"/>
    <row r="4011" ht="20.25" customHeight="1"/>
    <row r="4012" ht="20.25" customHeight="1"/>
    <row r="4013" ht="20.25" customHeight="1"/>
    <row r="4014" ht="20.25" customHeight="1"/>
    <row r="4015" ht="20.25" customHeight="1"/>
    <row r="4016" ht="20.25" customHeight="1"/>
    <row r="4017" ht="20.25" customHeight="1"/>
    <row r="4018" ht="20.25" customHeight="1"/>
    <row r="4019" ht="20.25" customHeight="1"/>
    <row r="4020" ht="20.25" customHeight="1"/>
    <row r="4021" ht="20.25" customHeight="1"/>
    <row r="4022" ht="20.25" customHeight="1"/>
    <row r="4023" ht="20.25" customHeight="1"/>
    <row r="4024" ht="20.25" customHeight="1"/>
    <row r="4025" ht="20.25" customHeight="1"/>
    <row r="4026" ht="20.25" customHeight="1"/>
    <row r="4027" ht="20.25" customHeight="1"/>
    <row r="4028" ht="20.25" customHeight="1"/>
    <row r="4029" ht="20.25" customHeight="1"/>
    <row r="4030" ht="20.25" customHeight="1"/>
    <row r="4031" ht="20.25" customHeight="1"/>
    <row r="4032" ht="20.25" customHeight="1"/>
    <row r="4033" ht="20.25" customHeight="1"/>
    <row r="4034" ht="20.25" customHeight="1"/>
    <row r="4035" ht="20.25" customHeight="1"/>
    <row r="4036" ht="20.25" customHeight="1"/>
    <row r="4037" ht="20.25" customHeight="1"/>
    <row r="4038" ht="20.25" customHeight="1"/>
    <row r="4039" ht="20.25" customHeight="1"/>
    <row r="4040" ht="20.25" customHeight="1"/>
    <row r="4041" ht="20.25" customHeight="1"/>
    <row r="4042" ht="20.25" customHeight="1"/>
    <row r="4043" ht="20.25" customHeight="1"/>
    <row r="4044" ht="20.25" customHeight="1"/>
    <row r="4045" ht="20.25" customHeight="1"/>
    <row r="4046" ht="20.25" customHeight="1"/>
    <row r="4047" ht="20.25" customHeight="1"/>
    <row r="4048" ht="20.25" customHeight="1"/>
    <row r="4049" ht="20.25" customHeight="1"/>
    <row r="4050" ht="20.25" customHeight="1"/>
    <row r="4051" ht="20.25" customHeight="1"/>
    <row r="4052" ht="20.25" customHeight="1"/>
    <row r="4053" ht="20.25" customHeight="1"/>
    <row r="4054" ht="20.25" customHeight="1"/>
    <row r="4055" ht="20.25" customHeight="1"/>
    <row r="4056" ht="20.25" customHeight="1"/>
    <row r="4057" ht="20.25" customHeight="1"/>
    <row r="4058" ht="20.25" customHeight="1"/>
    <row r="4059" ht="20.25" customHeight="1"/>
    <row r="4060" ht="20.25" customHeight="1"/>
    <row r="4061" ht="20.25" customHeight="1"/>
    <row r="4062" ht="20.25" customHeight="1"/>
    <row r="4063" ht="20.25" customHeight="1"/>
    <row r="4064" ht="20.25" customHeight="1"/>
    <row r="4065" ht="20.25" customHeight="1"/>
    <row r="4066" ht="20.25" customHeight="1"/>
    <row r="4067" ht="20.25" customHeight="1"/>
    <row r="4068" ht="20.25" customHeight="1"/>
    <row r="4069" ht="20.25" customHeight="1"/>
    <row r="4070" ht="20.25" customHeight="1"/>
    <row r="4071" ht="20.25" customHeight="1"/>
    <row r="4072" ht="20.25" customHeight="1"/>
    <row r="4073" ht="20.25" customHeight="1"/>
    <row r="4074" ht="20.25" customHeight="1"/>
    <row r="4075" ht="20.25" customHeight="1"/>
    <row r="4076" ht="20.25" customHeight="1"/>
    <row r="4077" ht="20.25" customHeight="1"/>
    <row r="4078" ht="20.25" customHeight="1"/>
    <row r="4079" ht="20.25" customHeight="1"/>
    <row r="4080" ht="20.25" customHeight="1"/>
    <row r="4081" ht="20.25" customHeight="1"/>
    <row r="4082" ht="20.25" customHeight="1"/>
    <row r="4083" ht="20.25" customHeight="1"/>
    <row r="4084" ht="20.25" customHeight="1"/>
    <row r="4085" ht="20.25" customHeight="1"/>
    <row r="4086" ht="20.25" customHeight="1"/>
    <row r="4087" ht="20.25" customHeight="1"/>
    <row r="4088" ht="20.25" customHeight="1"/>
    <row r="4089" ht="20.25" customHeight="1"/>
    <row r="4090" ht="20.25" customHeight="1"/>
    <row r="4091" ht="20.25" customHeight="1"/>
    <row r="4092" ht="20.25" customHeight="1"/>
    <row r="4093" ht="20.25" customHeight="1"/>
    <row r="4094" ht="20.25" customHeight="1"/>
    <row r="4095" ht="20.25" customHeight="1"/>
    <row r="4096" ht="20.25" customHeight="1"/>
    <row r="4097" ht="20.25" customHeight="1"/>
    <row r="4098" ht="20.25" customHeight="1"/>
    <row r="4099" ht="20.25" customHeight="1"/>
    <row r="4100" ht="20.25" customHeight="1"/>
    <row r="4101" ht="20.25" customHeight="1"/>
    <row r="4102" ht="20.25" customHeight="1"/>
    <row r="4103" ht="20.25" customHeight="1"/>
    <row r="4104" ht="20.25" customHeight="1"/>
    <row r="4105" ht="20.25" customHeight="1"/>
    <row r="4106" ht="20.25" customHeight="1"/>
    <row r="4107" ht="20.25" customHeight="1"/>
    <row r="4108" ht="20.25" customHeight="1"/>
    <row r="4109" ht="20.25" customHeight="1"/>
    <row r="4110" ht="20.25" customHeight="1"/>
    <row r="4111" ht="20.25" customHeight="1"/>
    <row r="4112" ht="20.25" customHeight="1"/>
    <row r="4113" ht="20.25" customHeight="1"/>
    <row r="4114" ht="20.25" customHeight="1"/>
    <row r="4115" ht="20.25" customHeight="1"/>
    <row r="4116" ht="20.25" customHeight="1"/>
    <row r="4117" ht="20.25" customHeight="1"/>
    <row r="4118" ht="20.25" customHeight="1"/>
    <row r="4119" ht="20.25" customHeight="1"/>
    <row r="4120" ht="20.25" customHeight="1"/>
    <row r="4121" ht="20.25" customHeight="1"/>
    <row r="4122" ht="20.25" customHeight="1"/>
    <row r="4123" ht="20.25" customHeight="1"/>
    <row r="4124" ht="20.25" customHeight="1"/>
    <row r="4125" ht="20.25" customHeight="1"/>
    <row r="4126" ht="20.25" customHeight="1"/>
    <row r="4127" ht="20.25" customHeight="1"/>
    <row r="4128" ht="20.25" customHeight="1"/>
    <row r="4129" ht="20.25" customHeight="1"/>
    <row r="4130" ht="20.25" customHeight="1"/>
    <row r="4131" ht="20.25" customHeight="1"/>
    <row r="4132" ht="20.25" customHeight="1"/>
    <row r="4133" ht="20.25" customHeight="1"/>
    <row r="4134" ht="20.25" customHeight="1"/>
    <row r="4135" ht="20.25" customHeight="1"/>
    <row r="4136" ht="20.25" customHeight="1"/>
    <row r="4137" ht="20.25" customHeight="1"/>
    <row r="4138" ht="20.25" customHeight="1"/>
    <row r="4139" ht="20.25" customHeight="1"/>
    <row r="4140" ht="20.25" customHeight="1"/>
    <row r="4141" ht="20.25" customHeight="1"/>
    <row r="4142" ht="20.25" customHeight="1"/>
    <row r="4143" ht="20.25" customHeight="1"/>
    <row r="4144" ht="20.25" customHeight="1"/>
    <row r="4145" ht="20.25" customHeight="1"/>
    <row r="4146" ht="20.25" customHeight="1"/>
    <row r="4147" ht="20.25" customHeight="1"/>
    <row r="4148" ht="20.25" customHeight="1"/>
    <row r="4149" ht="20.25" customHeight="1"/>
    <row r="4150" ht="20.25" customHeight="1"/>
    <row r="4151" ht="20.25" customHeight="1"/>
    <row r="4152" ht="20.25" customHeight="1"/>
    <row r="4153" ht="20.25" customHeight="1"/>
    <row r="4154" ht="20.25" customHeight="1"/>
    <row r="4155" ht="20.25" customHeight="1"/>
    <row r="4156" ht="20.25" customHeight="1"/>
    <row r="4157" ht="20.25" customHeight="1"/>
    <row r="4158" ht="20.25" customHeight="1"/>
    <row r="4159" ht="20.25" customHeight="1"/>
    <row r="4160" ht="20.25" customHeight="1"/>
    <row r="4161" ht="20.25" customHeight="1"/>
    <row r="4162" ht="20.25" customHeight="1"/>
    <row r="4163" ht="20.25" customHeight="1"/>
    <row r="4164" ht="20.25" customHeight="1"/>
    <row r="4165" ht="20.25" customHeight="1"/>
    <row r="4166" ht="20.25" customHeight="1"/>
    <row r="4167" ht="20.25" customHeight="1"/>
    <row r="4168" ht="20.25" customHeight="1"/>
    <row r="4169" ht="20.25" customHeight="1"/>
    <row r="4170" ht="20.25" customHeight="1"/>
    <row r="4171" ht="20.25" customHeight="1"/>
    <row r="4172" ht="20.25" customHeight="1"/>
    <row r="4173" ht="20.25" customHeight="1"/>
    <row r="4174" ht="20.25" customHeight="1"/>
    <row r="4175" ht="20.25" customHeight="1"/>
    <row r="4176" ht="20.25" customHeight="1"/>
    <row r="4177" ht="20.25" customHeight="1"/>
    <row r="4178" ht="20.25" customHeight="1"/>
    <row r="4179" ht="20.25" customHeight="1"/>
    <row r="4180" ht="20.25" customHeight="1"/>
    <row r="4181" ht="20.25" customHeight="1"/>
    <row r="4182" ht="20.25" customHeight="1"/>
    <row r="4183" ht="20.25" customHeight="1"/>
    <row r="4184" ht="20.25" customHeight="1"/>
    <row r="4185" ht="20.25" customHeight="1"/>
    <row r="4186" ht="20.25" customHeight="1"/>
    <row r="4187" ht="20.25" customHeight="1"/>
    <row r="4188" ht="20.25" customHeight="1"/>
    <row r="4189" ht="20.25" customHeight="1"/>
    <row r="4190" ht="20.25" customHeight="1"/>
    <row r="4191" ht="20.25" customHeight="1"/>
    <row r="4192" ht="20.25" customHeight="1"/>
    <row r="4193" ht="20.25" customHeight="1"/>
    <row r="4194" ht="20.25" customHeight="1"/>
    <row r="4195" ht="20.25" customHeight="1"/>
    <row r="4196" ht="20.25" customHeight="1"/>
    <row r="4197" ht="20.25" customHeight="1"/>
    <row r="4198" ht="20.25" customHeight="1"/>
    <row r="4199" ht="20.25" customHeight="1"/>
    <row r="4200" ht="20.25" customHeight="1"/>
    <row r="4201" ht="20.25" customHeight="1"/>
    <row r="4202" ht="20.25" customHeight="1"/>
    <row r="4203" ht="20.25" customHeight="1"/>
    <row r="4204" ht="20.25" customHeight="1"/>
    <row r="4205" ht="20.25" customHeight="1"/>
    <row r="4206" ht="20.25" customHeight="1"/>
    <row r="4207" ht="20.25" customHeight="1"/>
    <row r="4208" ht="20.25" customHeight="1"/>
    <row r="4209" ht="20.25" customHeight="1"/>
    <row r="4210" ht="20.25" customHeight="1"/>
    <row r="4211" ht="20.25" customHeight="1"/>
    <row r="4212" ht="20.25" customHeight="1"/>
    <row r="4213" ht="20.25" customHeight="1"/>
    <row r="4214" ht="20.25" customHeight="1"/>
    <row r="4215" ht="20.25" customHeight="1"/>
    <row r="4216" ht="20.25" customHeight="1"/>
    <row r="4217" ht="20.25" customHeight="1"/>
    <row r="4218" ht="20.25" customHeight="1"/>
    <row r="4219" ht="20.25" customHeight="1"/>
    <row r="4220" ht="20.25" customHeight="1"/>
    <row r="4221" ht="20.25" customHeight="1"/>
    <row r="4222" ht="20.25" customHeight="1"/>
    <row r="4223" ht="20.25" customHeight="1"/>
    <row r="4224" ht="20.25" customHeight="1"/>
    <row r="4225" ht="20.25" customHeight="1"/>
    <row r="4226" ht="20.25" customHeight="1"/>
    <row r="4227" ht="20.25" customHeight="1"/>
    <row r="4228" ht="20.25" customHeight="1"/>
    <row r="4229" ht="20.25" customHeight="1"/>
    <row r="4230" ht="20.25" customHeight="1"/>
    <row r="4231" ht="20.25" customHeight="1"/>
    <row r="4232" ht="20.25" customHeight="1"/>
    <row r="4233" ht="20.25" customHeight="1"/>
    <row r="4234" ht="20.25" customHeight="1"/>
    <row r="4235" ht="20.25" customHeight="1"/>
    <row r="4236" ht="20.25" customHeight="1"/>
    <row r="4237" ht="20.25" customHeight="1"/>
    <row r="4238" ht="20.25" customHeight="1"/>
    <row r="4239" ht="20.25" customHeight="1"/>
    <row r="4240" ht="20.25" customHeight="1"/>
    <row r="4241" ht="20.25" customHeight="1"/>
    <row r="4242" ht="20.25" customHeight="1"/>
    <row r="4243" ht="20.25" customHeight="1"/>
    <row r="4244" ht="20.25" customHeight="1"/>
    <row r="4245" ht="20.25" customHeight="1"/>
    <row r="4246" ht="20.25" customHeight="1"/>
    <row r="4247" ht="20.25" customHeight="1"/>
    <row r="4248" ht="20.25" customHeight="1"/>
    <row r="4249" ht="20.25" customHeight="1"/>
    <row r="4250" ht="20.25" customHeight="1"/>
    <row r="4251" ht="20.25" customHeight="1"/>
    <row r="4252" ht="20.25" customHeight="1"/>
    <row r="4253" ht="20.25" customHeight="1"/>
    <row r="4254" ht="20.25" customHeight="1"/>
    <row r="4255" ht="20.25" customHeight="1"/>
    <row r="4256" ht="20.25" customHeight="1"/>
    <row r="4257" ht="20.25" customHeight="1"/>
    <row r="4258" ht="20.25" customHeight="1"/>
    <row r="4259" ht="20.25" customHeight="1"/>
    <row r="4260" ht="20.25" customHeight="1"/>
    <row r="4261" ht="20.25" customHeight="1"/>
    <row r="4262" ht="20.25" customHeight="1"/>
    <row r="4263" ht="20.25" customHeight="1"/>
    <row r="4264" ht="20.25" customHeight="1"/>
    <row r="4265" ht="20.25" customHeight="1"/>
    <row r="4266" ht="20.25" customHeight="1"/>
    <row r="4267" ht="20.25" customHeight="1"/>
    <row r="4268" ht="20.25" customHeight="1"/>
    <row r="4269" ht="20.25" customHeight="1"/>
    <row r="4270" ht="20.25" customHeight="1"/>
    <row r="4271" ht="20.25" customHeight="1"/>
    <row r="4272" ht="20.25" customHeight="1"/>
    <row r="4273" ht="20.25" customHeight="1"/>
    <row r="4274" ht="20.25" customHeight="1"/>
    <row r="4275" ht="20.25" customHeight="1"/>
    <row r="4276" ht="20.25" customHeight="1"/>
    <row r="4277" ht="20.25" customHeight="1"/>
    <row r="4278" ht="20.25" customHeight="1"/>
    <row r="4279" ht="20.25" customHeight="1"/>
    <row r="4280" ht="20.25" customHeight="1"/>
    <row r="4281" ht="20.25" customHeight="1"/>
    <row r="4282" ht="20.25" customHeight="1"/>
    <row r="4283" ht="20.25" customHeight="1"/>
    <row r="4284" ht="20.25" customHeight="1"/>
    <row r="4285" ht="20.25" customHeight="1"/>
    <row r="4286" ht="20.25" customHeight="1"/>
    <row r="4287" ht="20.25" customHeight="1"/>
    <row r="4288" ht="20.25" customHeight="1"/>
    <row r="4289" ht="20.25" customHeight="1"/>
    <row r="4290" ht="20.25" customHeight="1"/>
    <row r="4291" ht="20.25" customHeight="1"/>
    <row r="4292" ht="20.25" customHeight="1"/>
    <row r="4293" ht="20.25" customHeight="1"/>
    <row r="4294" ht="20.25" customHeight="1"/>
    <row r="4295" ht="20.25" customHeight="1"/>
    <row r="4296" ht="20.25" customHeight="1"/>
    <row r="4297" ht="20.25" customHeight="1"/>
    <row r="4298" ht="20.25" customHeight="1"/>
    <row r="4299" ht="20.25" customHeight="1"/>
    <row r="4300" ht="20.25" customHeight="1"/>
    <row r="4301" ht="20.25" customHeight="1"/>
    <row r="4302" ht="20.25" customHeight="1"/>
    <row r="4303" ht="20.25" customHeight="1"/>
    <row r="4304" ht="20.25" customHeight="1"/>
    <row r="4305" ht="20.25" customHeight="1"/>
    <row r="4306" ht="20.25" customHeight="1"/>
    <row r="4307" ht="20.25" customHeight="1"/>
    <row r="4308" ht="20.25" customHeight="1"/>
    <row r="4309" ht="20.25" customHeight="1"/>
    <row r="4310" ht="20.25" customHeight="1"/>
    <row r="4311" ht="20.25" customHeight="1"/>
    <row r="4312" ht="20.25" customHeight="1"/>
    <row r="4313" ht="20.25" customHeight="1"/>
    <row r="4314" ht="20.25" customHeight="1"/>
    <row r="4315" ht="20.25" customHeight="1"/>
    <row r="4316" ht="20.25" customHeight="1"/>
    <row r="4317" ht="20.25" customHeight="1"/>
    <row r="4318" ht="20.25" customHeight="1"/>
    <row r="4319" ht="20.25" customHeight="1"/>
    <row r="4320" ht="20.25" customHeight="1"/>
    <row r="4321" ht="20.25" customHeight="1"/>
    <row r="4322" ht="20.25" customHeight="1"/>
    <row r="4323" ht="20.25" customHeight="1"/>
    <row r="4324" ht="20.25" customHeight="1"/>
    <row r="4325" ht="20.25" customHeight="1"/>
    <row r="4326" ht="20.25" customHeight="1"/>
    <row r="4327" ht="20.25" customHeight="1"/>
    <row r="4328" ht="20.25" customHeight="1"/>
    <row r="4329" ht="20.25" customHeight="1"/>
    <row r="4330" ht="20.25" customHeight="1"/>
    <row r="4331" ht="20.25" customHeight="1"/>
    <row r="4332" ht="20.25" customHeight="1"/>
    <row r="4333" ht="20.25" customHeight="1"/>
    <row r="4334" ht="20.25" customHeight="1"/>
    <row r="4335" ht="20.25" customHeight="1"/>
    <row r="4336" ht="20.25" customHeight="1"/>
    <row r="4337" ht="20.25" customHeight="1"/>
    <row r="4338" ht="20.25" customHeight="1"/>
    <row r="4339" ht="20.25" customHeight="1"/>
    <row r="4340" ht="20.25" customHeight="1"/>
    <row r="4341" ht="20.25" customHeight="1"/>
    <row r="4342" ht="20.25" customHeight="1"/>
    <row r="4343" ht="20.25" customHeight="1"/>
    <row r="4344" ht="20.25" customHeight="1"/>
    <row r="4345" ht="20.25" customHeight="1"/>
    <row r="4346" ht="20.25" customHeight="1"/>
    <row r="4347" ht="20.25" customHeight="1"/>
    <row r="4348" ht="20.25" customHeight="1"/>
    <row r="4349" ht="20.25" customHeight="1"/>
    <row r="4350" ht="20.25" customHeight="1"/>
    <row r="4351" ht="20.25" customHeight="1"/>
    <row r="4352" ht="20.25" customHeight="1"/>
    <row r="4353" ht="20.25" customHeight="1"/>
    <row r="4354" ht="20.25" customHeight="1"/>
    <row r="4355" ht="20.25" customHeight="1"/>
    <row r="4356" ht="20.25" customHeight="1"/>
    <row r="4357" ht="20.25" customHeight="1"/>
    <row r="4358" ht="20.25" customHeight="1"/>
    <row r="4359" ht="20.25" customHeight="1"/>
    <row r="4360" ht="20.25" customHeight="1"/>
    <row r="4361" ht="20.25" customHeight="1"/>
    <row r="4362" ht="20.25" customHeight="1"/>
    <row r="4363" ht="20.25" customHeight="1"/>
    <row r="4364" ht="20.25" customHeight="1"/>
    <row r="4365" ht="20.25" customHeight="1"/>
    <row r="4366" ht="20.25" customHeight="1"/>
    <row r="4367" ht="20.25" customHeight="1"/>
    <row r="4368" ht="20.25" customHeight="1"/>
    <row r="4369" ht="20.25" customHeight="1"/>
    <row r="4370" ht="20.25" customHeight="1"/>
    <row r="4371" ht="20.25" customHeight="1"/>
    <row r="4372" ht="20.25" customHeight="1"/>
    <row r="4373" ht="20.25" customHeight="1"/>
    <row r="4374" ht="20.25" customHeight="1"/>
    <row r="4375" ht="20.25" customHeight="1"/>
    <row r="4376" ht="20.25" customHeight="1"/>
    <row r="4377" ht="20.25" customHeight="1"/>
    <row r="4378" ht="20.25" customHeight="1"/>
    <row r="4379" ht="20.25" customHeight="1"/>
    <row r="4380" ht="20.25" customHeight="1"/>
    <row r="4381" ht="20.25" customHeight="1"/>
    <row r="4382" ht="20.25" customHeight="1"/>
    <row r="4383" ht="20.25" customHeight="1"/>
    <row r="4384" ht="20.25" customHeight="1"/>
    <row r="4385" ht="20.25" customHeight="1"/>
    <row r="4386" ht="20.25" customHeight="1"/>
    <row r="4387" ht="20.25" customHeight="1"/>
    <row r="4388" ht="20.25" customHeight="1"/>
    <row r="4389" ht="20.25" customHeight="1"/>
    <row r="4390" ht="20.25" customHeight="1"/>
    <row r="4391" ht="20.25" customHeight="1"/>
    <row r="4392" ht="20.25" customHeight="1"/>
    <row r="4393" ht="20.25" customHeight="1"/>
    <row r="4394" ht="20.25" customHeight="1"/>
    <row r="4395" ht="20.25" customHeight="1"/>
    <row r="4396" ht="20.25" customHeight="1"/>
    <row r="4397" ht="20.25" customHeight="1"/>
    <row r="4398" ht="20.25" customHeight="1"/>
    <row r="4399" ht="20.25" customHeight="1"/>
    <row r="4400" ht="20.25" customHeight="1"/>
    <row r="4401" ht="20.25" customHeight="1"/>
    <row r="4402" ht="20.25" customHeight="1"/>
    <row r="4403" ht="20.25" customHeight="1"/>
    <row r="4404" ht="20.25" customHeight="1"/>
    <row r="4405" ht="20.25" customHeight="1"/>
    <row r="4406" ht="20.25" customHeight="1"/>
    <row r="4407" ht="20.25" customHeight="1"/>
    <row r="4408" ht="20.25" customHeight="1"/>
    <row r="4409" ht="20.25" customHeight="1"/>
    <row r="4410" ht="20.25" customHeight="1"/>
    <row r="4411" ht="20.25" customHeight="1"/>
    <row r="4412" ht="20.25" customHeight="1"/>
    <row r="4413" ht="20.25" customHeight="1"/>
    <row r="4414" ht="20.25" customHeight="1"/>
    <row r="4415" ht="20.25" customHeight="1"/>
    <row r="4416" ht="20.25" customHeight="1"/>
    <row r="4417" ht="20.25" customHeight="1"/>
    <row r="4418" ht="20.25" customHeight="1"/>
    <row r="4419" ht="20.25" customHeight="1"/>
    <row r="4420" ht="20.25" customHeight="1"/>
    <row r="4421" ht="20.25" customHeight="1"/>
    <row r="4422" ht="20.25" customHeight="1"/>
    <row r="4423" ht="20.25" customHeight="1"/>
    <row r="4424" ht="20.25" customHeight="1"/>
    <row r="4425" ht="20.25" customHeight="1"/>
    <row r="4426" ht="20.25" customHeight="1"/>
    <row r="4427" ht="20.25" customHeight="1"/>
    <row r="4428" ht="20.25" customHeight="1"/>
    <row r="4429" ht="20.25" customHeight="1"/>
    <row r="4430" ht="20.25" customHeight="1"/>
    <row r="4431" ht="20.25" customHeight="1"/>
    <row r="4432" ht="20.25" customHeight="1"/>
    <row r="4433" ht="20.25" customHeight="1"/>
    <row r="4434" ht="20.25" customHeight="1"/>
    <row r="4435" ht="20.25" customHeight="1"/>
    <row r="4436" ht="20.25" customHeight="1"/>
    <row r="4437" ht="20.25" customHeight="1"/>
    <row r="4438" ht="20.25" customHeight="1"/>
    <row r="4439" ht="20.25" customHeight="1"/>
    <row r="4440" ht="20.25" customHeight="1"/>
    <row r="4441" ht="20.25" customHeight="1"/>
    <row r="4442" ht="20.25" customHeight="1"/>
    <row r="4443" ht="20.25" customHeight="1"/>
    <row r="4444" ht="20.25" customHeight="1"/>
    <row r="4445" ht="20.25" customHeight="1"/>
    <row r="4446" ht="20.25" customHeight="1"/>
    <row r="4447" ht="20.25" customHeight="1"/>
    <row r="4448" ht="20.25" customHeight="1"/>
    <row r="4449" ht="20.25" customHeight="1"/>
    <row r="4450" ht="20.25" customHeight="1"/>
    <row r="4451" ht="20.25" customHeight="1"/>
    <row r="4452" ht="20.25" customHeight="1"/>
    <row r="4453" ht="20.25" customHeight="1"/>
    <row r="4454" ht="20.25" customHeight="1"/>
    <row r="4455" ht="20.25" customHeight="1"/>
    <row r="4456" ht="20.25" customHeight="1"/>
    <row r="4457" ht="20.25" customHeight="1"/>
    <row r="4458" ht="20.25" customHeight="1"/>
    <row r="4459" ht="20.25" customHeight="1"/>
    <row r="4460" ht="20.25" customHeight="1"/>
    <row r="4461" ht="20.25" customHeight="1"/>
    <row r="4462" ht="20.25" customHeight="1"/>
    <row r="4463" ht="20.25" customHeight="1"/>
    <row r="4464" ht="20.25" customHeight="1"/>
    <row r="4465" ht="20.25" customHeight="1"/>
    <row r="4466" ht="20.25" customHeight="1"/>
    <row r="4467" ht="20.25" customHeight="1"/>
    <row r="4468" ht="20.25" customHeight="1"/>
    <row r="4469" ht="20.25" customHeight="1"/>
    <row r="4470" ht="20.25" customHeight="1"/>
    <row r="4471" ht="20.25" customHeight="1"/>
    <row r="4472" ht="20.25" customHeight="1"/>
    <row r="4473" ht="20.25" customHeight="1"/>
    <row r="4474" ht="20.25" customHeight="1"/>
    <row r="4475" ht="20.25" customHeight="1"/>
    <row r="4476" ht="20.25" customHeight="1"/>
    <row r="4477" ht="20.25" customHeight="1"/>
    <row r="4478" ht="20.25" customHeight="1"/>
    <row r="4479" ht="20.25" customHeight="1"/>
    <row r="4480" ht="20.25" customHeight="1"/>
    <row r="4481" ht="20.25" customHeight="1"/>
    <row r="4482" ht="20.25" customHeight="1"/>
    <row r="4483" ht="20.25" customHeight="1"/>
    <row r="4484" ht="20.25" customHeight="1"/>
    <row r="4485" ht="20.25" customHeight="1"/>
    <row r="4486" ht="20.25" customHeight="1"/>
    <row r="4487" ht="20.25" customHeight="1"/>
    <row r="4488" ht="20.25" customHeight="1"/>
    <row r="4489" ht="20.25" customHeight="1"/>
    <row r="4490" ht="20.25" customHeight="1"/>
    <row r="4491" ht="20.25" customHeight="1"/>
    <row r="4492" ht="20.25" customHeight="1"/>
    <row r="4493" ht="20.25" customHeight="1"/>
    <row r="4494" ht="20.25" customHeight="1"/>
    <row r="4495" ht="20.25" customHeight="1"/>
    <row r="4496" ht="20.25" customHeight="1"/>
    <row r="4497" ht="20.25" customHeight="1"/>
    <row r="4498" ht="20.25" customHeight="1"/>
    <row r="4499" ht="20.25" customHeight="1"/>
    <row r="4500" ht="20.25" customHeight="1"/>
    <row r="4501" ht="20.25" customHeight="1"/>
    <row r="4502" ht="20.25" customHeight="1"/>
    <row r="4503" ht="20.25" customHeight="1"/>
    <row r="4504" ht="20.25" customHeight="1"/>
    <row r="4505" ht="20.25" customHeight="1"/>
    <row r="4506" ht="20.25" customHeight="1"/>
    <row r="4507" ht="20.25" customHeight="1"/>
    <row r="4508" ht="20.25" customHeight="1"/>
    <row r="4509" ht="20.25" customHeight="1"/>
    <row r="4510" ht="20.25" customHeight="1"/>
    <row r="4511" ht="20.25" customHeight="1"/>
    <row r="4512" ht="20.25" customHeight="1"/>
    <row r="4513" ht="20.25" customHeight="1"/>
    <row r="4514" ht="20.25" customHeight="1"/>
    <row r="4515" ht="20.25" customHeight="1"/>
    <row r="4516" ht="20.25" customHeight="1"/>
    <row r="4517" ht="20.25" customHeight="1"/>
    <row r="4518" ht="20.25" customHeight="1"/>
    <row r="4519" ht="20.25" customHeight="1"/>
    <row r="4520" ht="20.25" customHeight="1"/>
    <row r="4521" ht="20.25" customHeight="1"/>
    <row r="4522" ht="20.25" customHeight="1"/>
    <row r="4523" ht="20.25" customHeight="1"/>
    <row r="4524" ht="20.25" customHeight="1"/>
    <row r="4525" ht="20.25" customHeight="1"/>
    <row r="4526" ht="20.25" customHeight="1"/>
    <row r="4527" ht="20.25" customHeight="1"/>
    <row r="4528" ht="20.25" customHeight="1"/>
    <row r="4529" ht="20.25" customHeight="1"/>
    <row r="4530" ht="20.25" customHeight="1"/>
    <row r="4531" ht="20.25" customHeight="1"/>
    <row r="4532" ht="20.25" customHeight="1"/>
    <row r="4533" ht="20.25" customHeight="1"/>
    <row r="4534" ht="20.25" customHeight="1"/>
    <row r="4535" ht="20.25" customHeight="1"/>
    <row r="4536" ht="20.25" customHeight="1"/>
    <row r="4537" ht="20.25" customHeight="1"/>
    <row r="4538" ht="20.25" customHeight="1"/>
    <row r="4539" ht="20.25" customHeight="1"/>
    <row r="4540" ht="20.25" customHeight="1"/>
    <row r="4541" ht="20.25" customHeight="1"/>
    <row r="4542" ht="20.25" customHeight="1"/>
    <row r="4543" ht="20.25" customHeight="1"/>
    <row r="4544" ht="20.25" customHeight="1"/>
    <row r="4545" ht="20.25" customHeight="1"/>
    <row r="4546" ht="20.25" customHeight="1"/>
    <row r="4547" ht="20.25" customHeight="1"/>
    <row r="4548" ht="20.25" customHeight="1"/>
    <row r="4549" ht="20.25" customHeight="1"/>
    <row r="4550" ht="20.25" customHeight="1"/>
    <row r="4551" ht="20.25" customHeight="1"/>
    <row r="4552" ht="20.25" customHeight="1"/>
    <row r="4553" ht="20.25" customHeight="1"/>
    <row r="4554" ht="20.25" customHeight="1"/>
    <row r="4555" ht="20.25" customHeight="1"/>
    <row r="4556" ht="20.25" customHeight="1"/>
    <row r="4557" ht="20.25" customHeight="1"/>
    <row r="4558" ht="20.25" customHeight="1"/>
    <row r="4559" ht="20.25" customHeight="1"/>
    <row r="4560" ht="20.25" customHeight="1"/>
    <row r="4561" ht="20.25" customHeight="1"/>
    <row r="4562" ht="20.25" customHeight="1"/>
    <row r="4563" ht="20.25" customHeight="1"/>
    <row r="4564" ht="20.25" customHeight="1"/>
    <row r="4565" ht="20.25" customHeight="1"/>
    <row r="4566" ht="20.25" customHeight="1"/>
    <row r="4567" ht="20.25" customHeight="1"/>
    <row r="4568" ht="20.25" customHeight="1"/>
    <row r="4569" ht="20.25" customHeight="1"/>
    <row r="4570" ht="20.25" customHeight="1"/>
    <row r="4571" ht="20.25" customHeight="1"/>
    <row r="4572" ht="20.25" customHeight="1"/>
    <row r="4573" ht="20.25" customHeight="1"/>
    <row r="4574" ht="20.25" customHeight="1"/>
    <row r="4575" ht="20.25" customHeight="1"/>
    <row r="4576" ht="20.25" customHeight="1"/>
    <row r="4577" ht="20.25" customHeight="1"/>
    <row r="4578" ht="20.25" customHeight="1"/>
    <row r="4579" ht="20.25" customHeight="1"/>
    <row r="4580" ht="20.25" customHeight="1"/>
    <row r="4581" ht="20.25" customHeight="1"/>
    <row r="4582" ht="20.25" customHeight="1"/>
    <row r="4583" ht="20.25" customHeight="1"/>
    <row r="4584" ht="20.25" customHeight="1"/>
    <row r="4585" ht="20.25" customHeight="1"/>
    <row r="4586" ht="20.25" customHeight="1"/>
    <row r="4587" ht="20.25" customHeight="1"/>
    <row r="4588" ht="20.25" customHeight="1"/>
    <row r="4589" ht="20.25" customHeight="1"/>
    <row r="4590" ht="20.25" customHeight="1"/>
    <row r="4591" ht="20.25" customHeight="1"/>
    <row r="4592" ht="20.25" customHeight="1"/>
    <row r="4593" ht="20.25" customHeight="1"/>
    <row r="4594" ht="20.25" customHeight="1"/>
    <row r="4595" ht="20.25" customHeight="1"/>
    <row r="4596" ht="20.25" customHeight="1"/>
    <row r="4597" ht="20.25" customHeight="1"/>
    <row r="4598" ht="20.25" customHeight="1"/>
    <row r="4599" ht="20.25" customHeight="1"/>
    <row r="4600" ht="20.25" customHeight="1"/>
    <row r="4601" ht="20.25" customHeight="1"/>
    <row r="4602" ht="20.25" customHeight="1"/>
    <row r="4603" ht="20.25" customHeight="1"/>
    <row r="4604" ht="20.25" customHeight="1"/>
    <row r="4605" ht="20.25" customHeight="1"/>
    <row r="4606" ht="20.25" customHeight="1"/>
    <row r="4607" ht="20.25" customHeight="1"/>
    <row r="4608" ht="20.25" customHeight="1"/>
    <row r="4609" ht="20.25" customHeight="1"/>
    <row r="4610" ht="20.25" customHeight="1"/>
    <row r="4611" ht="20.25" customHeight="1"/>
    <row r="4612" ht="20.25" customHeight="1"/>
    <row r="4613" ht="20.25" customHeight="1"/>
    <row r="4614" ht="20.25" customHeight="1"/>
    <row r="4615" ht="20.25" customHeight="1"/>
    <row r="4616" ht="20.25" customHeight="1"/>
    <row r="4617" ht="20.25" customHeight="1"/>
    <row r="4618" ht="20.25" customHeight="1"/>
    <row r="4619" ht="20.25" customHeight="1"/>
    <row r="4620" ht="20.25" customHeight="1"/>
    <row r="4621" ht="20.25" customHeight="1"/>
    <row r="4622" ht="20.25" customHeight="1"/>
    <row r="4623" ht="20.25" customHeight="1"/>
    <row r="4624" ht="20.25" customHeight="1"/>
    <row r="4625" ht="20.25" customHeight="1"/>
    <row r="4626" ht="20.25" customHeight="1"/>
    <row r="4627" ht="20.25" customHeight="1"/>
    <row r="4628" ht="20.25" customHeight="1"/>
    <row r="4629" ht="20.25" customHeight="1"/>
    <row r="4630" ht="20.25" customHeight="1"/>
    <row r="4631" ht="20.25" customHeight="1"/>
    <row r="4632" ht="20.25" customHeight="1"/>
    <row r="4633" ht="20.25" customHeight="1"/>
    <row r="4634" ht="20.25" customHeight="1"/>
    <row r="4635" ht="20.25" customHeight="1"/>
    <row r="4636" ht="20.25" customHeight="1"/>
    <row r="4637" ht="20.25" customHeight="1"/>
    <row r="4638" ht="20.25" customHeight="1"/>
    <row r="4639" ht="20.25" customHeight="1"/>
    <row r="4640" ht="20.25" customHeight="1"/>
    <row r="4641" ht="20.25" customHeight="1"/>
    <row r="4642" ht="20.25" customHeight="1"/>
    <row r="4643" ht="20.25" customHeight="1"/>
    <row r="4644" ht="20.25" customHeight="1"/>
    <row r="4645" ht="20.25" customHeight="1"/>
    <row r="4646" ht="20.25" customHeight="1"/>
    <row r="4647" ht="20.25" customHeight="1"/>
    <row r="4648" ht="20.25" customHeight="1"/>
    <row r="4649" ht="20.25" customHeight="1"/>
    <row r="4650" ht="20.25" customHeight="1"/>
    <row r="4651" ht="20.25" customHeight="1"/>
    <row r="4652" ht="20.25" customHeight="1"/>
    <row r="4653" ht="20.25" customHeight="1"/>
    <row r="4654" ht="20.25" customHeight="1"/>
    <row r="4655" ht="20.25" customHeight="1"/>
    <row r="4656" ht="20.25" customHeight="1"/>
    <row r="4657" ht="20.25" customHeight="1"/>
    <row r="4658" ht="20.25" customHeight="1"/>
    <row r="4659" ht="20.25" customHeight="1"/>
    <row r="4660" ht="20.25" customHeight="1"/>
    <row r="4661" ht="20.25" customHeight="1"/>
    <row r="4662" ht="20.25" customHeight="1"/>
    <row r="4663" ht="20.25" customHeight="1"/>
    <row r="4664" ht="20.25" customHeight="1"/>
    <row r="4665" ht="20.25" customHeight="1"/>
    <row r="4666" ht="20.25" customHeight="1"/>
    <row r="4667" ht="20.25" customHeight="1"/>
    <row r="4668" ht="20.25" customHeight="1"/>
    <row r="4669" ht="20.25" customHeight="1"/>
    <row r="4670" ht="20.25" customHeight="1"/>
    <row r="4671" ht="20.25" customHeight="1"/>
    <row r="4672" ht="20.25" customHeight="1"/>
    <row r="4673" ht="20.25" customHeight="1"/>
    <row r="4674" ht="20.25" customHeight="1"/>
    <row r="4675" ht="20.25" customHeight="1"/>
    <row r="4676" ht="20.25" customHeight="1"/>
    <row r="4677" ht="20.25" customHeight="1"/>
    <row r="4678" ht="20.25" customHeight="1"/>
    <row r="4679" ht="20.25" customHeight="1"/>
    <row r="4680" ht="20.25" customHeight="1"/>
    <row r="4681" ht="20.25" customHeight="1"/>
    <row r="4682" ht="20.25" customHeight="1"/>
    <row r="4683" ht="20.25" customHeight="1"/>
    <row r="4684" ht="20.25" customHeight="1"/>
    <row r="4685" ht="20.25" customHeight="1"/>
    <row r="4686" ht="20.25" customHeight="1"/>
    <row r="4687" ht="20.25" customHeight="1"/>
    <row r="4688" ht="20.25" customHeight="1"/>
    <row r="4689" ht="20.25" customHeight="1"/>
    <row r="4690" ht="20.25" customHeight="1"/>
    <row r="4691" ht="20.25" customHeight="1"/>
    <row r="4692" ht="20.25" customHeight="1"/>
    <row r="4693" ht="20.25" customHeight="1"/>
    <row r="4694" ht="20.25" customHeight="1"/>
    <row r="4695" ht="20.25" customHeight="1"/>
    <row r="4696" ht="20.25" customHeight="1"/>
    <row r="4697" ht="20.25" customHeight="1"/>
    <row r="4698" ht="20.25" customHeight="1"/>
    <row r="4699" ht="20.25" customHeight="1"/>
    <row r="4700" ht="20.25" customHeight="1"/>
    <row r="4701" ht="20.25" customHeight="1"/>
    <row r="4702" ht="20.25" customHeight="1"/>
    <row r="4703" ht="20.25" customHeight="1"/>
    <row r="4704" ht="20.25" customHeight="1"/>
    <row r="4705" ht="20.25" customHeight="1"/>
    <row r="4706" ht="20.25" customHeight="1"/>
    <row r="4707" ht="20.25" customHeight="1"/>
    <row r="4708" ht="20.25" customHeight="1"/>
    <row r="4709" ht="20.25" customHeight="1"/>
    <row r="4710" ht="20.25" customHeight="1"/>
    <row r="4711" ht="20.25" customHeight="1"/>
    <row r="4712" ht="20.25" customHeight="1"/>
    <row r="4713" ht="20.25" customHeight="1"/>
    <row r="4714" ht="20.25" customHeight="1"/>
    <row r="4715" ht="20.25" customHeight="1"/>
    <row r="4716" ht="20.25" customHeight="1"/>
    <row r="4717" ht="20.25" customHeight="1"/>
    <row r="4718" ht="20.25" customHeight="1"/>
    <row r="4719" ht="20.25" customHeight="1"/>
    <row r="4720" ht="20.25" customHeight="1"/>
    <row r="4721" ht="20.25" customHeight="1"/>
    <row r="4722" ht="20.25" customHeight="1"/>
    <row r="4723" ht="20.25" customHeight="1"/>
    <row r="4724" ht="20.25" customHeight="1"/>
    <row r="4725" ht="20.25" customHeight="1"/>
    <row r="4726" ht="20.25" customHeight="1"/>
    <row r="4727" ht="20.25" customHeight="1"/>
    <row r="4728" ht="20.25" customHeight="1"/>
    <row r="4729" ht="20.25" customHeight="1"/>
    <row r="4730" ht="20.25" customHeight="1"/>
    <row r="4731" ht="20.25" customHeight="1"/>
    <row r="4732" ht="20.25" customHeight="1"/>
    <row r="4733" ht="20.25" customHeight="1"/>
    <row r="4734" ht="20.25" customHeight="1"/>
    <row r="4735" ht="20.25" customHeight="1"/>
    <row r="4736" ht="20.25" customHeight="1"/>
    <row r="4737" ht="20.25" customHeight="1"/>
    <row r="4738" ht="20.25" customHeight="1"/>
    <row r="4739" ht="20.25" customHeight="1"/>
    <row r="4740" ht="20.25" customHeight="1"/>
    <row r="4741" ht="20.25" customHeight="1"/>
    <row r="4742" ht="20.25" customHeight="1"/>
    <row r="4743" ht="20.25" customHeight="1"/>
    <row r="4744" ht="20.25" customHeight="1"/>
    <row r="4745" ht="20.25" customHeight="1"/>
    <row r="4746" ht="20.25" customHeight="1"/>
    <row r="4747" ht="20.25" customHeight="1"/>
    <row r="4748" ht="20.25" customHeight="1"/>
    <row r="4749" ht="20.25" customHeight="1"/>
    <row r="4750" ht="20.25" customHeight="1"/>
    <row r="4751" ht="20.25" customHeight="1"/>
    <row r="4752" ht="20.25" customHeight="1"/>
    <row r="4753" ht="20.25" customHeight="1"/>
    <row r="4754" ht="20.25" customHeight="1"/>
    <row r="4755" ht="20.25" customHeight="1"/>
    <row r="4756" ht="20.25" customHeight="1"/>
    <row r="4757" ht="20.25" customHeight="1"/>
    <row r="4758" ht="20.25" customHeight="1"/>
    <row r="4759" ht="20.25" customHeight="1"/>
    <row r="4760" ht="20.25" customHeight="1"/>
    <row r="4761" ht="20.25" customHeight="1"/>
    <row r="4762" ht="20.25" customHeight="1"/>
    <row r="4763" ht="20.25" customHeight="1"/>
    <row r="4764" ht="20.25" customHeight="1"/>
    <row r="4765" ht="20.25" customHeight="1"/>
    <row r="4766" ht="20.25" customHeight="1"/>
    <row r="4767" ht="20.25" customHeight="1"/>
    <row r="4768" ht="20.25" customHeight="1"/>
    <row r="4769" ht="20.25" customHeight="1"/>
    <row r="4770" ht="20.25" customHeight="1"/>
    <row r="4771" ht="20.25" customHeight="1"/>
    <row r="4772" ht="20.25" customHeight="1"/>
    <row r="4773" ht="20.25" customHeight="1"/>
    <row r="4774" ht="20.25" customHeight="1"/>
    <row r="4775" ht="20.25" customHeight="1"/>
    <row r="4776" ht="20.25" customHeight="1"/>
    <row r="4777" ht="20.25" customHeight="1"/>
    <row r="4778" ht="20.25" customHeight="1"/>
    <row r="4779" ht="20.25" customHeight="1"/>
    <row r="4780" ht="20.25" customHeight="1"/>
    <row r="4781" ht="20.25" customHeight="1"/>
    <row r="4782" ht="20.25" customHeight="1"/>
    <row r="4783" ht="20.25" customHeight="1"/>
    <row r="4784" ht="20.25" customHeight="1"/>
    <row r="4785" ht="20.25" customHeight="1"/>
    <row r="4786" ht="20.25" customHeight="1"/>
    <row r="4787" ht="20.25" customHeight="1"/>
    <row r="4788" ht="20.25" customHeight="1"/>
    <row r="4789" ht="20.25" customHeight="1"/>
    <row r="4790" ht="20.25" customHeight="1"/>
    <row r="4791" ht="20.25" customHeight="1"/>
    <row r="4792" ht="20.25" customHeight="1"/>
    <row r="4793" ht="20.25" customHeight="1"/>
    <row r="4794" ht="20.25" customHeight="1"/>
    <row r="4795" ht="20.25" customHeight="1"/>
    <row r="4796" ht="20.25" customHeight="1"/>
    <row r="4797" ht="20.25" customHeight="1"/>
    <row r="4798" ht="20.25" customHeight="1"/>
    <row r="4799" ht="20.25" customHeight="1"/>
    <row r="4800" ht="20.25" customHeight="1"/>
    <row r="4801" ht="20.25" customHeight="1"/>
    <row r="4802" ht="20.25" customHeight="1"/>
    <row r="4803" ht="20.25" customHeight="1"/>
    <row r="4804" ht="20.25" customHeight="1"/>
    <row r="4805" ht="20.25" customHeight="1"/>
    <row r="4806" ht="20.25" customHeight="1"/>
    <row r="4807" ht="20.25" customHeight="1"/>
    <row r="4808" ht="20.25" customHeight="1"/>
    <row r="4809" ht="20.25" customHeight="1"/>
    <row r="4810" ht="20.25" customHeight="1"/>
    <row r="4811" ht="20.25" customHeight="1"/>
    <row r="4812" ht="20.25" customHeight="1"/>
    <row r="4813" ht="20.25" customHeight="1"/>
    <row r="4814" ht="20.25" customHeight="1"/>
    <row r="4815" ht="20.25" customHeight="1"/>
    <row r="4816" ht="20.25" customHeight="1"/>
    <row r="4817" ht="20.25" customHeight="1"/>
    <row r="4818" ht="20.25" customHeight="1"/>
    <row r="4819" ht="20.25" customHeight="1"/>
    <row r="4820" ht="20.25" customHeight="1"/>
    <row r="4821" ht="20.25" customHeight="1"/>
    <row r="4822" ht="20.25" customHeight="1"/>
    <row r="4823" ht="20.25" customHeight="1"/>
    <row r="4824" ht="20.25" customHeight="1"/>
    <row r="4825" ht="20.25" customHeight="1"/>
    <row r="4826" ht="20.25" customHeight="1"/>
    <row r="4827" ht="20.25" customHeight="1"/>
    <row r="4828" ht="20.25" customHeight="1"/>
    <row r="4829" ht="20.25" customHeight="1"/>
    <row r="4830" ht="20.25" customHeight="1"/>
    <row r="4831" ht="20.25" customHeight="1"/>
    <row r="4832" ht="20.25" customHeight="1"/>
    <row r="4833" ht="20.25" customHeight="1"/>
    <row r="4834" ht="20.25" customHeight="1"/>
    <row r="4835" ht="20.25" customHeight="1"/>
    <row r="4836" ht="20.25" customHeight="1"/>
    <row r="4837" ht="20.25" customHeight="1"/>
    <row r="4838" ht="20.25" customHeight="1"/>
    <row r="4839" ht="20.25" customHeight="1"/>
    <row r="4840" ht="20.25" customHeight="1"/>
    <row r="4841" ht="20.25" customHeight="1"/>
    <row r="4842" ht="20.25" customHeight="1"/>
    <row r="4843" ht="20.25" customHeight="1"/>
    <row r="4844" ht="20.25" customHeight="1"/>
    <row r="4845" ht="20.25" customHeight="1"/>
    <row r="4846" ht="20.25" customHeight="1"/>
    <row r="4847" ht="20.25" customHeight="1"/>
    <row r="4848" ht="20.25" customHeight="1"/>
    <row r="4849" ht="20.25" customHeight="1"/>
    <row r="4850" ht="20.25" customHeight="1"/>
    <row r="4851" ht="20.25" customHeight="1"/>
    <row r="4852" ht="20.25" customHeight="1"/>
    <row r="4853" ht="20.25" customHeight="1"/>
    <row r="4854" ht="20.25" customHeight="1"/>
    <row r="4855" ht="20.25" customHeight="1"/>
    <row r="4856" ht="20.25" customHeight="1"/>
    <row r="4857" ht="20.25" customHeight="1"/>
    <row r="4858" ht="20.25" customHeight="1"/>
    <row r="4859" ht="20.25" customHeight="1"/>
    <row r="4860" ht="20.25" customHeight="1"/>
    <row r="4861" ht="20.25" customHeight="1"/>
    <row r="4862" ht="20.25" customHeight="1"/>
    <row r="4863" ht="20.25" customHeight="1"/>
    <row r="4864" ht="20.25" customHeight="1"/>
    <row r="4865" ht="20.25" customHeight="1"/>
    <row r="4866" ht="20.25" customHeight="1"/>
    <row r="4867" ht="20.25" customHeight="1"/>
    <row r="4868" ht="20.25" customHeight="1"/>
    <row r="4869" ht="20.25" customHeight="1"/>
    <row r="4870" ht="20.25" customHeight="1"/>
    <row r="4871" ht="20.25" customHeight="1"/>
    <row r="4872" ht="20.25" customHeight="1"/>
    <row r="4873" ht="20.25" customHeight="1"/>
    <row r="4874" ht="20.25" customHeight="1"/>
    <row r="4875" ht="20.25" customHeight="1"/>
    <row r="4876" ht="20.25" customHeight="1"/>
    <row r="4877" ht="20.25" customHeight="1"/>
    <row r="4878" ht="20.25" customHeight="1"/>
    <row r="4879" ht="20.25" customHeight="1"/>
    <row r="4880" ht="20.25" customHeight="1"/>
    <row r="4881" ht="20.25" customHeight="1"/>
    <row r="4882" ht="20.25" customHeight="1"/>
    <row r="4883" ht="20.25" customHeight="1"/>
    <row r="4884" ht="20.25" customHeight="1"/>
    <row r="4885" ht="20.25" customHeight="1"/>
    <row r="4886" ht="20.25" customHeight="1"/>
    <row r="4887" ht="20.25" customHeight="1"/>
    <row r="4888" ht="20.25" customHeight="1"/>
    <row r="4889" ht="20.25" customHeight="1"/>
    <row r="4890" ht="20.25" customHeight="1"/>
    <row r="4891" ht="20.25" customHeight="1"/>
    <row r="4892" ht="20.25" customHeight="1"/>
    <row r="4893" ht="20.25" customHeight="1"/>
    <row r="4894" ht="20.25" customHeight="1"/>
    <row r="4895" ht="20.25" customHeight="1"/>
    <row r="4896" ht="20.25" customHeight="1"/>
    <row r="4897" ht="20.25" customHeight="1"/>
    <row r="4898" ht="20.25" customHeight="1"/>
    <row r="4899" ht="20.25" customHeight="1"/>
    <row r="4900" ht="20.25" customHeight="1"/>
    <row r="4901" ht="20.25" customHeight="1"/>
    <row r="4902" ht="20.25" customHeight="1"/>
    <row r="4903" ht="20.25" customHeight="1"/>
    <row r="4904" ht="20.25" customHeight="1"/>
    <row r="4905" ht="20.25" customHeight="1"/>
    <row r="4906" ht="20.25" customHeight="1"/>
    <row r="4907" ht="20.25" customHeight="1"/>
    <row r="4908" ht="20.25" customHeight="1"/>
    <row r="4909" ht="20.25" customHeight="1"/>
    <row r="4910" ht="20.25" customHeight="1"/>
    <row r="4911" ht="20.25" customHeight="1"/>
    <row r="4912" ht="20.25" customHeight="1"/>
    <row r="4913" ht="20.25" customHeight="1"/>
    <row r="4914" ht="20.25" customHeight="1"/>
    <row r="4915" ht="20.25" customHeight="1"/>
    <row r="4916" ht="20.25" customHeight="1"/>
    <row r="4917" ht="20.25" customHeight="1"/>
    <row r="4918" ht="20.25" customHeight="1"/>
    <row r="4919" ht="20.25" customHeight="1"/>
    <row r="4920" ht="20.25" customHeight="1"/>
    <row r="4921" ht="20.25" customHeight="1"/>
    <row r="4922" ht="20.25" customHeight="1"/>
    <row r="4923" ht="20.25" customHeight="1"/>
    <row r="4924" ht="20.25" customHeight="1"/>
    <row r="4925" ht="20.25" customHeight="1"/>
    <row r="4926" ht="20.25" customHeight="1"/>
    <row r="4927" ht="20.25" customHeight="1"/>
    <row r="4928" ht="20.25" customHeight="1"/>
    <row r="4929" ht="20.25" customHeight="1"/>
    <row r="4930" ht="20.25" customHeight="1"/>
    <row r="4931" ht="20.25" customHeight="1"/>
    <row r="4932" ht="20.25" customHeight="1"/>
    <row r="4933" ht="20.25" customHeight="1"/>
    <row r="4934" ht="20.25" customHeight="1"/>
    <row r="4935" ht="20.25" customHeight="1"/>
    <row r="4936" ht="20.25" customHeight="1"/>
    <row r="4937" ht="20.25" customHeight="1"/>
    <row r="4938" ht="20.25" customHeight="1"/>
    <row r="4939" ht="20.25" customHeight="1"/>
    <row r="4940" ht="20.25" customHeight="1"/>
    <row r="4941" ht="20.25" customHeight="1"/>
    <row r="4942" ht="20.25" customHeight="1"/>
    <row r="4943" ht="20.25" customHeight="1"/>
    <row r="4944" ht="20.25" customHeight="1"/>
    <row r="4945" ht="20.25" customHeight="1"/>
    <row r="4946" ht="20.25" customHeight="1"/>
    <row r="4947" ht="20.25" customHeight="1"/>
    <row r="4948" ht="20.25" customHeight="1"/>
    <row r="4949" ht="20.25" customHeight="1"/>
    <row r="4950" ht="20.25" customHeight="1"/>
    <row r="4951" ht="20.25" customHeight="1"/>
    <row r="4952" ht="20.25" customHeight="1"/>
    <row r="4953" ht="20.25" customHeight="1"/>
    <row r="4954" ht="20.25" customHeight="1"/>
    <row r="4955" ht="20.25" customHeight="1"/>
    <row r="4956" ht="20.25" customHeight="1"/>
    <row r="4957" ht="20.25" customHeight="1"/>
    <row r="4958" ht="20.25" customHeight="1"/>
    <row r="4959" ht="20.25" customHeight="1"/>
    <row r="4960" ht="20.25" customHeight="1"/>
    <row r="4961" ht="20.25" customHeight="1"/>
    <row r="4962" ht="20.25" customHeight="1"/>
    <row r="4963" ht="20.25" customHeight="1"/>
    <row r="4964" ht="20.25" customHeight="1"/>
    <row r="4965" ht="20.25" customHeight="1"/>
    <row r="4966" ht="20.25" customHeight="1"/>
    <row r="4967" ht="20.25" customHeight="1"/>
    <row r="4968" ht="20.25" customHeight="1"/>
    <row r="4969" ht="20.25" customHeight="1"/>
    <row r="4970" ht="20.25" customHeight="1"/>
    <row r="4971" ht="20.25" customHeight="1"/>
    <row r="4972" ht="20.25" customHeight="1"/>
    <row r="4973" ht="20.25" customHeight="1"/>
    <row r="4974" ht="20.25" customHeight="1"/>
    <row r="4975" ht="20.25" customHeight="1"/>
    <row r="4976" ht="20.25" customHeight="1"/>
    <row r="4977" ht="20.25" customHeight="1"/>
    <row r="4978" ht="20.25" customHeight="1"/>
    <row r="4979" ht="20.25" customHeight="1"/>
    <row r="4980" ht="20.25" customHeight="1"/>
    <row r="4981" ht="20.25" customHeight="1"/>
    <row r="4982" ht="20.25" customHeight="1"/>
    <row r="4983" ht="20.25" customHeight="1"/>
    <row r="4984" ht="20.25" customHeight="1"/>
    <row r="4985" ht="20.25" customHeight="1"/>
    <row r="4986" ht="20.25" customHeight="1"/>
    <row r="4987" ht="20.25" customHeight="1"/>
    <row r="4988" ht="20.25" customHeight="1"/>
    <row r="4989" ht="20.25" customHeight="1"/>
    <row r="4990" ht="20.25" customHeight="1"/>
    <row r="4991" ht="20.25" customHeight="1"/>
    <row r="4992" ht="20.25" customHeight="1"/>
    <row r="4993" ht="20.25" customHeight="1"/>
    <row r="4994" ht="20.25" customHeight="1"/>
    <row r="4995" ht="20.25" customHeight="1"/>
    <row r="4996" ht="20.25" customHeight="1"/>
    <row r="4997" ht="20.25" customHeight="1"/>
    <row r="4998" ht="20.25" customHeight="1"/>
    <row r="4999" ht="20.25" customHeight="1"/>
    <row r="5000" ht="20.25" customHeight="1"/>
    <row r="5001" ht="20.25" customHeight="1"/>
    <row r="5002" ht="20.25" customHeight="1"/>
    <row r="5003" ht="20.25" customHeight="1"/>
    <row r="5004" ht="20.25" customHeight="1"/>
    <row r="5005" ht="20.25" customHeight="1"/>
    <row r="5006" ht="20.25" customHeight="1"/>
    <row r="5007" ht="20.25" customHeight="1"/>
    <row r="5008" ht="20.25" customHeight="1"/>
    <row r="5009" ht="20.25" customHeight="1"/>
    <row r="5010" ht="20.25" customHeight="1"/>
    <row r="5011" ht="20.25" customHeight="1"/>
    <row r="5012" ht="20.25" customHeight="1"/>
    <row r="5013" ht="20.25" customHeight="1"/>
    <row r="5014" ht="20.25" customHeight="1"/>
    <row r="5015" ht="20.25" customHeight="1"/>
    <row r="5016" ht="20.25" customHeight="1"/>
    <row r="5017" ht="20.25" customHeight="1"/>
    <row r="5018" ht="20.25" customHeight="1"/>
    <row r="5019" ht="20.25" customHeight="1"/>
    <row r="5020" ht="20.25" customHeight="1"/>
    <row r="5021" ht="20.25" customHeight="1"/>
    <row r="5022" ht="20.25" customHeight="1"/>
    <row r="5023" ht="20.25" customHeight="1"/>
    <row r="5024" ht="20.25" customHeight="1"/>
    <row r="5025" ht="20.25" customHeight="1"/>
    <row r="5026" ht="20.25" customHeight="1"/>
    <row r="5027" ht="20.25" customHeight="1"/>
    <row r="5028" ht="20.25" customHeight="1"/>
    <row r="5029" ht="20.25" customHeight="1"/>
    <row r="5030" ht="20.25" customHeight="1"/>
    <row r="5031" ht="20.25" customHeight="1"/>
    <row r="5032" ht="20.25" customHeight="1"/>
    <row r="5033" ht="20.25" customHeight="1"/>
    <row r="5034" ht="20.25" customHeight="1"/>
    <row r="5035" ht="20.25" customHeight="1"/>
    <row r="5036" ht="20.25" customHeight="1"/>
    <row r="5037" ht="20.25" customHeight="1"/>
    <row r="5038" ht="20.25" customHeight="1"/>
    <row r="5039" ht="20.25" customHeight="1"/>
    <row r="5040" ht="20.25" customHeight="1"/>
    <row r="5041" ht="20.25" customHeight="1"/>
    <row r="5042" ht="20.25" customHeight="1"/>
    <row r="5043" ht="20.25" customHeight="1"/>
    <row r="5044" ht="20.25" customHeight="1"/>
    <row r="5045" ht="20.25" customHeight="1"/>
    <row r="5046" ht="20.25" customHeight="1"/>
    <row r="5047" ht="20.25" customHeight="1"/>
    <row r="5048" ht="20.25" customHeight="1"/>
    <row r="5049" ht="20.25" customHeight="1"/>
    <row r="5050" ht="20.25" customHeight="1"/>
    <row r="5051" ht="20.25" customHeight="1"/>
    <row r="5052" ht="20.25" customHeight="1"/>
    <row r="5053" ht="20.25" customHeight="1"/>
    <row r="5054" ht="20.25" customHeight="1"/>
    <row r="5055" ht="20.25" customHeight="1"/>
    <row r="5056" ht="20.25" customHeight="1"/>
    <row r="5057" ht="20.25" customHeight="1"/>
    <row r="5058" ht="20.25" customHeight="1"/>
    <row r="5059" ht="20.25" customHeight="1"/>
    <row r="5060" ht="20.25" customHeight="1"/>
    <row r="5061" ht="20.25" customHeight="1"/>
    <row r="5062" ht="20.25" customHeight="1"/>
    <row r="5063" ht="20.25" customHeight="1"/>
    <row r="5064" ht="20.25" customHeight="1"/>
    <row r="5065" ht="20.25" customHeight="1"/>
    <row r="5066" ht="20.25" customHeight="1"/>
    <row r="5067" ht="20.25" customHeight="1"/>
    <row r="5068" ht="20.25" customHeight="1"/>
    <row r="5069" ht="20.25" customHeight="1"/>
    <row r="5070" ht="20.25" customHeight="1"/>
    <row r="5071" ht="20.25" customHeight="1"/>
    <row r="5072" ht="20.25" customHeight="1"/>
    <row r="5073" ht="20.25" customHeight="1"/>
    <row r="5074" ht="20.25" customHeight="1"/>
    <row r="5075" ht="20.25" customHeight="1"/>
    <row r="5076" ht="20.25" customHeight="1"/>
    <row r="5077" ht="20.25" customHeight="1"/>
    <row r="5078" ht="20.25" customHeight="1"/>
    <row r="5079" ht="20.25" customHeight="1"/>
    <row r="5080" ht="20.25" customHeight="1"/>
    <row r="5081" ht="20.25" customHeight="1"/>
    <row r="5082" ht="20.25" customHeight="1"/>
    <row r="5083" ht="20.25" customHeight="1"/>
    <row r="5084" ht="20.25" customHeight="1"/>
    <row r="5085" ht="20.25" customHeight="1"/>
    <row r="5086" ht="20.25" customHeight="1"/>
    <row r="5087" ht="20.25" customHeight="1"/>
    <row r="5088" ht="20.25" customHeight="1"/>
    <row r="5089" ht="20.25" customHeight="1"/>
    <row r="5090" ht="20.25" customHeight="1"/>
    <row r="5091" ht="20.25" customHeight="1"/>
    <row r="5092" ht="20.25" customHeight="1"/>
    <row r="5093" ht="20.25" customHeight="1"/>
    <row r="5094" ht="20.25" customHeight="1"/>
    <row r="5095" ht="20.25" customHeight="1"/>
    <row r="5096" ht="20.25" customHeight="1"/>
    <row r="5097" ht="20.25" customHeight="1"/>
    <row r="5098" ht="20.25" customHeight="1"/>
    <row r="5099" ht="20.25" customHeight="1"/>
    <row r="5100" ht="20.25" customHeight="1"/>
    <row r="5101" ht="20.25" customHeight="1"/>
    <row r="5102" ht="20.25" customHeight="1"/>
    <row r="5103" ht="20.25" customHeight="1"/>
    <row r="5104" ht="20.25" customHeight="1"/>
    <row r="5105" ht="20.25" customHeight="1"/>
    <row r="5106" ht="20.25" customHeight="1"/>
    <row r="5107" ht="20.25" customHeight="1"/>
    <row r="5108" ht="20.25" customHeight="1"/>
    <row r="5109" ht="20.25" customHeight="1"/>
    <row r="5110" ht="20.25" customHeight="1"/>
    <row r="5111" ht="20.25" customHeight="1"/>
    <row r="5112" ht="20.25" customHeight="1"/>
    <row r="5113" ht="20.25" customHeight="1"/>
    <row r="5114" ht="20.25" customHeight="1"/>
    <row r="5115" ht="20.25" customHeight="1"/>
    <row r="5116" ht="20.25" customHeight="1"/>
    <row r="5117" ht="20.25" customHeight="1"/>
    <row r="5118" ht="20.25" customHeight="1"/>
    <row r="5119" ht="20.25" customHeight="1"/>
    <row r="5120" ht="20.25" customHeight="1"/>
    <row r="5121" ht="20.25" customHeight="1"/>
    <row r="5122" ht="20.25" customHeight="1"/>
    <row r="5123" ht="20.25" customHeight="1"/>
    <row r="5124" ht="20.25" customHeight="1"/>
    <row r="5125" ht="20.25" customHeight="1"/>
    <row r="5126" ht="20.25" customHeight="1"/>
    <row r="5127" ht="20.25" customHeight="1"/>
    <row r="5128" ht="20.25" customHeight="1"/>
    <row r="5129" ht="20.25" customHeight="1"/>
    <row r="5130" ht="20.25" customHeight="1"/>
    <row r="5131" ht="20.25" customHeight="1"/>
    <row r="5132" ht="20.25" customHeight="1"/>
    <row r="5133" ht="20.25" customHeight="1"/>
    <row r="5134" ht="20.25" customHeight="1"/>
    <row r="5135" ht="20.25" customHeight="1"/>
    <row r="5136" ht="20.25" customHeight="1"/>
    <row r="5137" ht="20.25" customHeight="1"/>
    <row r="5138" ht="20.25" customHeight="1"/>
    <row r="5139" ht="20.25" customHeight="1"/>
    <row r="5140" ht="20.25" customHeight="1"/>
    <row r="5141" ht="20.25" customHeight="1"/>
    <row r="5142" ht="20.25" customHeight="1"/>
    <row r="5143" ht="20.25" customHeight="1"/>
    <row r="5144" ht="20.25" customHeight="1"/>
    <row r="5145" ht="20.25" customHeight="1"/>
    <row r="5146" ht="20.25" customHeight="1"/>
    <row r="5147" ht="20.25" customHeight="1"/>
    <row r="5148" ht="20.25" customHeight="1"/>
    <row r="5149" ht="20.25" customHeight="1"/>
    <row r="5150" ht="20.25" customHeight="1"/>
    <row r="5151" ht="20.25" customHeight="1"/>
    <row r="5152" ht="20.25" customHeight="1"/>
    <row r="5153" ht="20.25" customHeight="1"/>
    <row r="5154" ht="20.25" customHeight="1"/>
    <row r="5155" ht="20.25" customHeight="1"/>
    <row r="5156" ht="20.25" customHeight="1"/>
    <row r="5157" ht="20.25" customHeight="1"/>
    <row r="5158" ht="20.25" customHeight="1"/>
    <row r="5159" ht="20.25" customHeight="1"/>
    <row r="5160" ht="20.25" customHeight="1"/>
    <row r="5161" ht="20.25" customHeight="1"/>
    <row r="5162" ht="20.25" customHeight="1"/>
    <row r="5163" ht="20.25" customHeight="1"/>
    <row r="5164" ht="20.25" customHeight="1"/>
    <row r="5165" ht="20.25" customHeight="1"/>
    <row r="5166" ht="20.25" customHeight="1"/>
    <row r="5167" ht="20.25" customHeight="1"/>
    <row r="5168" ht="20.25" customHeight="1"/>
    <row r="5169" ht="20.25" customHeight="1"/>
    <row r="5170" ht="20.25" customHeight="1"/>
    <row r="5171" ht="20.25" customHeight="1"/>
    <row r="5172" ht="20.25" customHeight="1"/>
    <row r="5173" ht="20.25" customHeight="1"/>
    <row r="5174" ht="20.25" customHeight="1"/>
    <row r="5175" ht="20.25" customHeight="1"/>
    <row r="5176" ht="20.25" customHeight="1"/>
    <row r="5177" ht="20.25" customHeight="1"/>
    <row r="5178" ht="20.25" customHeight="1"/>
    <row r="5179" ht="20.25" customHeight="1"/>
    <row r="5180" ht="20.25" customHeight="1"/>
    <row r="5181" ht="20.25" customHeight="1"/>
    <row r="5182" ht="20.25" customHeight="1"/>
    <row r="5183" ht="20.25" customHeight="1"/>
    <row r="5184" ht="20.25" customHeight="1"/>
    <row r="5185" ht="20.25" customHeight="1"/>
    <row r="5186" ht="20.25" customHeight="1"/>
    <row r="5187" ht="20.25" customHeight="1"/>
    <row r="5188" ht="20.25" customHeight="1"/>
    <row r="5189" ht="20.25" customHeight="1"/>
    <row r="5190" ht="20.25" customHeight="1"/>
    <row r="5191" ht="20.25" customHeight="1"/>
    <row r="5192" ht="20.25" customHeight="1"/>
    <row r="5193" ht="20.25" customHeight="1"/>
    <row r="5194" ht="20.25" customHeight="1"/>
    <row r="5195" ht="20.25" customHeight="1"/>
    <row r="5196" ht="20.25" customHeight="1"/>
    <row r="5197" ht="20.25" customHeight="1"/>
    <row r="5198" ht="20.25" customHeight="1"/>
    <row r="5199" ht="20.25" customHeight="1"/>
    <row r="5200" ht="20.25" customHeight="1"/>
    <row r="5201" ht="20.25" customHeight="1"/>
    <row r="5202" ht="20.25" customHeight="1"/>
    <row r="5203" ht="20.25" customHeight="1"/>
    <row r="5204" ht="20.25" customHeight="1"/>
    <row r="5205" ht="20.25" customHeight="1"/>
    <row r="5206" ht="20.25" customHeight="1"/>
    <row r="5207" ht="20.25" customHeight="1"/>
    <row r="5208" ht="20.25" customHeight="1"/>
    <row r="5209" ht="20.25" customHeight="1"/>
    <row r="5210" ht="20.25" customHeight="1"/>
    <row r="5211" ht="20.25" customHeight="1"/>
    <row r="5212" ht="20.25" customHeight="1"/>
    <row r="5213" ht="20.25" customHeight="1"/>
    <row r="5214" ht="20.25" customHeight="1"/>
    <row r="5215" ht="20.25" customHeight="1"/>
    <row r="5216" ht="20.25" customHeight="1"/>
    <row r="5217" ht="20.25" customHeight="1"/>
    <row r="5218" ht="20.25" customHeight="1"/>
    <row r="5219" ht="20.25" customHeight="1"/>
    <row r="5220" ht="20.25" customHeight="1"/>
    <row r="5221" ht="20.25" customHeight="1"/>
    <row r="5222" ht="20.25" customHeight="1"/>
    <row r="5223" ht="20.25" customHeight="1"/>
    <row r="5224" ht="20.25" customHeight="1"/>
    <row r="5225" ht="20.25" customHeight="1"/>
    <row r="5226" ht="20.25" customHeight="1"/>
    <row r="5227" ht="20.25" customHeight="1"/>
    <row r="5228" ht="20.25" customHeight="1"/>
    <row r="5229" ht="20.25" customHeight="1"/>
    <row r="5230" ht="20.25" customHeight="1"/>
    <row r="5231" ht="20.25" customHeight="1"/>
    <row r="5232" ht="20.25" customHeight="1"/>
    <row r="5233" ht="20.25" customHeight="1"/>
    <row r="5234" ht="20.25" customHeight="1"/>
    <row r="5235" ht="20.25" customHeight="1"/>
    <row r="5236" ht="20.25" customHeight="1"/>
    <row r="5237" ht="20.25" customHeight="1"/>
    <row r="5238" ht="20.25" customHeight="1"/>
    <row r="5239" ht="20.25" customHeight="1"/>
    <row r="5240" ht="20.25" customHeight="1"/>
    <row r="5241" ht="20.25" customHeight="1"/>
    <row r="5242" ht="20.25" customHeight="1"/>
    <row r="5243" ht="20.25" customHeight="1"/>
    <row r="5244" ht="20.25" customHeight="1"/>
    <row r="5245" ht="20.25" customHeight="1"/>
    <row r="5246" ht="20.25" customHeight="1"/>
    <row r="5247" ht="20.25" customHeight="1"/>
    <row r="5248" ht="20.25" customHeight="1"/>
    <row r="5249" ht="20.25" customHeight="1"/>
    <row r="5250" ht="20.25" customHeight="1"/>
    <row r="5251" ht="20.25" customHeight="1"/>
    <row r="5252" ht="20.25" customHeight="1"/>
    <row r="5253" ht="20.25" customHeight="1"/>
    <row r="5254" ht="20.25" customHeight="1"/>
    <row r="5255" ht="20.25" customHeight="1"/>
    <row r="5256" ht="20.25" customHeight="1"/>
    <row r="5257" ht="20.25" customHeight="1"/>
    <row r="5258" ht="20.25" customHeight="1"/>
    <row r="5259" ht="20.25" customHeight="1"/>
    <row r="5260" ht="20.25" customHeight="1"/>
    <row r="5261" ht="20.25" customHeight="1"/>
    <row r="5262" ht="20.25" customHeight="1"/>
    <row r="5263" ht="20.25" customHeight="1"/>
    <row r="5264" ht="20.25" customHeight="1"/>
    <row r="5265" ht="20.25" customHeight="1"/>
    <row r="5266" ht="20.25" customHeight="1"/>
    <row r="5267" ht="20.25" customHeight="1"/>
    <row r="5268" ht="20.25" customHeight="1"/>
    <row r="5269" ht="20.25" customHeight="1"/>
    <row r="5270" ht="20.25" customHeight="1"/>
    <row r="5271" ht="20.25" customHeight="1"/>
    <row r="5272" ht="20.25" customHeight="1"/>
    <row r="5273" ht="20.25" customHeight="1"/>
    <row r="5274" ht="20.25" customHeight="1"/>
    <row r="5275" ht="20.25" customHeight="1"/>
    <row r="5276" ht="20.25" customHeight="1"/>
    <row r="5277" ht="20.25" customHeight="1"/>
    <row r="5278" ht="20.25" customHeight="1"/>
    <row r="5279" ht="20.25" customHeight="1"/>
    <row r="5280" ht="20.25" customHeight="1"/>
    <row r="5281" ht="20.25" customHeight="1"/>
    <row r="5282" ht="20.25" customHeight="1"/>
    <row r="5283" ht="20.25" customHeight="1"/>
    <row r="5284" ht="20.25" customHeight="1"/>
    <row r="5285" ht="20.25" customHeight="1"/>
    <row r="5286" ht="20.25" customHeight="1"/>
    <row r="5287" ht="20.25" customHeight="1"/>
    <row r="5288" ht="20.25" customHeight="1"/>
    <row r="5289" ht="20.25" customHeight="1"/>
    <row r="5290" ht="20.25" customHeight="1"/>
    <row r="5291" ht="20.25" customHeight="1"/>
    <row r="5292" ht="20.25" customHeight="1"/>
    <row r="5293" ht="20.25" customHeight="1"/>
    <row r="5294" ht="20.25" customHeight="1"/>
    <row r="5295" ht="20.25" customHeight="1"/>
    <row r="5296" ht="20.25" customHeight="1"/>
    <row r="5297" ht="20.25" customHeight="1"/>
    <row r="5298" ht="20.25" customHeight="1"/>
    <row r="5299" ht="20.25" customHeight="1"/>
    <row r="5300" ht="20.25" customHeight="1"/>
    <row r="5301" ht="20.25" customHeight="1"/>
  </sheetData>
  <mergeCells count="40">
    <mergeCell ref="A21:O21"/>
    <mergeCell ref="A20:B20"/>
    <mergeCell ref="C20:D20"/>
    <mergeCell ref="E20:F20"/>
    <mergeCell ref="G20:H20"/>
    <mergeCell ref="I19:J19"/>
    <mergeCell ref="K19:M19"/>
    <mergeCell ref="N19:O19"/>
    <mergeCell ref="I20:J20"/>
    <mergeCell ref="K20:M20"/>
    <mergeCell ref="N20:O20"/>
    <mergeCell ref="A19:B19"/>
    <mergeCell ref="C19:D19"/>
    <mergeCell ref="E19:F19"/>
    <mergeCell ref="G19:H19"/>
    <mergeCell ref="H11:K11"/>
    <mergeCell ref="H12:K12"/>
    <mergeCell ref="A15:O15"/>
    <mergeCell ref="A16:O16"/>
    <mergeCell ref="A9:E9"/>
    <mergeCell ref="F9:G9"/>
    <mergeCell ref="H9:M10"/>
    <mergeCell ref="A10:E10"/>
    <mergeCell ref="F10:G10"/>
    <mergeCell ref="H7:K7"/>
    <mergeCell ref="A8:E8"/>
    <mergeCell ref="F8:G8"/>
    <mergeCell ref="H8:K8"/>
    <mergeCell ref="D1:H1"/>
    <mergeCell ref="A3:K4"/>
    <mergeCell ref="A5:K5"/>
    <mergeCell ref="A6:K6"/>
    <mergeCell ref="A17:O17"/>
    <mergeCell ref="A18:B18"/>
    <mergeCell ref="C18:D18"/>
    <mergeCell ref="E18:F18"/>
    <mergeCell ref="G18:H18"/>
    <mergeCell ref="I18:J18"/>
    <mergeCell ref="K18:M18"/>
    <mergeCell ref="N18:O18"/>
  </mergeCells>
  <printOptions/>
  <pageMargins left="0.7086614173228347" right="0" top="0.5118110236220472" bottom="0" header="0.5118110236220472" footer="0.5118110236220472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0"/>
  <sheetViews>
    <sheetView showGridLines="0" tabSelected="1" view="pageBreakPreview" zoomScaleSheetLayoutView="100" workbookViewId="0" topLeftCell="A1">
      <selection activeCell="A1" sqref="A1"/>
    </sheetView>
  </sheetViews>
  <sheetFormatPr defaultColWidth="9.140625" defaultRowHeight="15"/>
  <cols>
    <col min="1" max="1" width="23.7109375" style="0" customWidth="1"/>
    <col min="2" max="2" width="7.7109375" style="0" customWidth="1"/>
    <col min="3" max="3" width="15.421875" style="0" customWidth="1"/>
    <col min="4" max="4" width="12.7109375" style="0" customWidth="1"/>
    <col min="5" max="6" width="12.00390625" style="0" customWidth="1"/>
    <col min="7" max="7" width="15.140625" style="0" customWidth="1"/>
    <col min="8" max="8" width="12.140625" style="0" customWidth="1"/>
    <col min="9" max="10" width="12.00390625" style="0" customWidth="1"/>
    <col min="11" max="255" width="8.00390625" style="0" customWidth="1"/>
  </cols>
  <sheetData>
    <row r="1" ht="20.25" customHeight="1">
      <c r="B1" s="147" t="s">
        <v>250</v>
      </c>
    </row>
    <row r="2" spans="1:11" ht="20.25">
      <c r="A2" s="372" t="s">
        <v>245</v>
      </c>
      <c r="B2" s="372"/>
      <c r="C2" s="372"/>
      <c r="D2" s="372"/>
      <c r="E2" s="372"/>
      <c r="F2" s="372"/>
      <c r="G2" s="372"/>
      <c r="H2" s="372"/>
      <c r="I2" s="372"/>
      <c r="J2" s="372"/>
      <c r="K2" s="169"/>
    </row>
    <row r="3" spans="1:10" ht="18.75">
      <c r="A3" s="140" t="s">
        <v>246</v>
      </c>
      <c r="B3" s="140"/>
      <c r="C3" s="140"/>
      <c r="D3" s="140"/>
      <c r="E3" s="140"/>
      <c r="F3" s="165"/>
      <c r="G3" s="165"/>
      <c r="H3" s="166"/>
      <c r="I3" s="166"/>
      <c r="J3" s="165"/>
    </row>
    <row r="4" spans="1:11" ht="18.75">
      <c r="A4" s="375"/>
      <c r="B4" s="378" t="s">
        <v>251</v>
      </c>
      <c r="C4" s="381" t="s">
        <v>255</v>
      </c>
      <c r="D4" s="382"/>
      <c r="E4" s="382"/>
      <c r="F4" s="382"/>
      <c r="G4" s="382"/>
      <c r="H4" s="382"/>
      <c r="I4" s="382"/>
      <c r="J4" s="383"/>
      <c r="K4" s="19"/>
    </row>
    <row r="5" spans="1:11" ht="18.75">
      <c r="A5" s="376"/>
      <c r="B5" s="379"/>
      <c r="C5" s="384" t="s">
        <v>256</v>
      </c>
      <c r="D5" s="385"/>
      <c r="E5" s="385"/>
      <c r="F5" s="385"/>
      <c r="G5" s="385"/>
      <c r="H5" s="385"/>
      <c r="I5" s="385"/>
      <c r="J5" s="386"/>
      <c r="K5" s="19"/>
    </row>
    <row r="6" spans="1:11" ht="56.25">
      <c r="A6" s="377"/>
      <c r="B6" s="380"/>
      <c r="C6" s="151" t="s">
        <v>257</v>
      </c>
      <c r="D6" s="150" t="s">
        <v>260</v>
      </c>
      <c r="E6" s="150" t="s">
        <v>263</v>
      </c>
      <c r="F6" s="150" t="s">
        <v>265</v>
      </c>
      <c r="G6" s="150" t="s">
        <v>266</v>
      </c>
      <c r="H6" s="151" t="s">
        <v>267</v>
      </c>
      <c r="I6" s="168"/>
      <c r="J6" s="168"/>
      <c r="K6" s="19"/>
    </row>
    <row r="7" spans="1:11" ht="16.5">
      <c r="A7" s="141" t="s">
        <v>3</v>
      </c>
      <c r="B7" s="141" t="s">
        <v>12</v>
      </c>
      <c r="C7" s="141">
        <v>1</v>
      </c>
      <c r="D7" s="141">
        <v>2</v>
      </c>
      <c r="E7" s="141">
        <v>3</v>
      </c>
      <c r="F7" s="141">
        <v>4</v>
      </c>
      <c r="G7" s="141">
        <v>5</v>
      </c>
      <c r="H7" s="141">
        <v>6</v>
      </c>
      <c r="I7" s="141">
        <v>7</v>
      </c>
      <c r="J7" s="141">
        <v>8</v>
      </c>
      <c r="K7" s="19"/>
    </row>
    <row r="8" spans="1:11" ht="18.75">
      <c r="A8" s="142" t="s">
        <v>247</v>
      </c>
      <c r="B8" s="141">
        <v>1</v>
      </c>
      <c r="C8" s="152">
        <v>32965312.7508125</v>
      </c>
      <c r="D8" s="152">
        <v>5492.46</v>
      </c>
      <c r="E8" s="152">
        <v>20233.64</v>
      </c>
      <c r="F8" s="152">
        <v>0</v>
      </c>
      <c r="G8" s="152">
        <v>0</v>
      </c>
      <c r="H8" s="152">
        <v>4030.83</v>
      </c>
      <c r="I8" s="152">
        <v>0</v>
      </c>
      <c r="J8" s="152">
        <v>0</v>
      </c>
      <c r="K8" s="19"/>
    </row>
    <row r="9" spans="1:10" ht="18.75">
      <c r="A9" s="143"/>
      <c r="B9" s="148"/>
      <c r="C9" s="153"/>
      <c r="D9" s="153"/>
      <c r="E9" s="153"/>
      <c r="F9" s="153"/>
      <c r="G9" s="153"/>
      <c r="H9" s="153"/>
      <c r="I9" s="153"/>
      <c r="J9" s="11"/>
    </row>
    <row r="10" spans="2:4" ht="18.75">
      <c r="B10" s="149"/>
      <c r="C10" s="154" t="s">
        <v>258</v>
      </c>
      <c r="D10" s="157" t="s">
        <v>261</v>
      </c>
    </row>
    <row r="11" spans="2:4" ht="18.75">
      <c r="B11" s="149"/>
      <c r="D11" s="157" t="s">
        <v>262</v>
      </c>
    </row>
    <row r="12" ht="18.75">
      <c r="B12" s="149"/>
    </row>
    <row r="13" spans="1:9" ht="18.75">
      <c r="A13" s="140" t="s">
        <v>248</v>
      </c>
      <c r="B13" s="140"/>
      <c r="C13" s="140"/>
      <c r="D13" s="158"/>
      <c r="E13" s="158"/>
      <c r="F13" s="157"/>
      <c r="G13" s="157"/>
      <c r="H13" s="154"/>
      <c r="I13" s="154"/>
    </row>
    <row r="14" spans="1:9" ht="56.25">
      <c r="A14" s="142"/>
      <c r="B14" s="150" t="s">
        <v>252</v>
      </c>
      <c r="C14" s="150" t="s">
        <v>259</v>
      </c>
      <c r="D14" s="373"/>
      <c r="E14" s="374"/>
      <c r="F14" s="374"/>
      <c r="G14" s="374"/>
      <c r="H14" s="149"/>
      <c r="I14" s="149"/>
    </row>
    <row r="15" spans="1:9" ht="18.75">
      <c r="A15" s="141" t="s">
        <v>3</v>
      </c>
      <c r="B15" s="141" t="s">
        <v>12</v>
      </c>
      <c r="C15" s="141">
        <v>1</v>
      </c>
      <c r="D15" s="159"/>
      <c r="E15" s="149"/>
      <c r="F15" s="149"/>
      <c r="G15" s="149"/>
      <c r="H15" s="167"/>
      <c r="I15" s="149"/>
    </row>
    <row r="16" spans="1:9" ht="131.25">
      <c r="A16" s="144" t="s">
        <v>249</v>
      </c>
      <c r="B16" s="141">
        <v>1</v>
      </c>
      <c r="C16" s="152">
        <v>340</v>
      </c>
      <c r="D16" s="160"/>
      <c r="E16" s="162"/>
      <c r="F16" s="162"/>
      <c r="G16" s="162"/>
      <c r="H16" s="149"/>
      <c r="I16" s="149"/>
    </row>
    <row r="17" spans="1:10" ht="40.5" customHeight="1">
      <c r="A17" s="367" t="s">
        <v>298</v>
      </c>
      <c r="B17" s="259"/>
      <c r="C17" s="259"/>
      <c r="D17" s="368"/>
      <c r="E17" s="184"/>
      <c r="F17" s="185"/>
      <c r="G17" s="186"/>
      <c r="H17" s="161"/>
      <c r="I17" s="161"/>
      <c r="J17" s="161"/>
    </row>
    <row r="18" spans="1:10" ht="18.75">
      <c r="A18" s="369"/>
      <c r="B18" s="368"/>
      <c r="C18" s="368"/>
      <c r="D18" s="368"/>
      <c r="E18" s="187"/>
      <c r="F18" s="188"/>
      <c r="G18" s="189" t="s">
        <v>294</v>
      </c>
      <c r="H18" s="145"/>
      <c r="I18" s="145"/>
      <c r="J18" s="145"/>
    </row>
    <row r="19" spans="1:10" ht="18.75">
      <c r="A19" s="370"/>
      <c r="B19" s="371"/>
      <c r="C19" s="371"/>
      <c r="D19" s="371"/>
      <c r="E19" s="190" t="s">
        <v>264</v>
      </c>
      <c r="F19" s="191"/>
      <c r="G19" s="184"/>
      <c r="H19" s="194"/>
      <c r="I19" s="145"/>
      <c r="J19" s="145"/>
    </row>
    <row r="20" spans="1:10" ht="18.75">
      <c r="A20" s="145"/>
      <c r="B20" s="145"/>
      <c r="C20" s="145"/>
      <c r="D20" s="191"/>
      <c r="E20" s="187"/>
      <c r="F20" s="196"/>
      <c r="G20" s="187"/>
      <c r="H20" s="187"/>
      <c r="I20" s="188"/>
      <c r="J20" s="145"/>
    </row>
    <row r="21" spans="1:10" ht="18.75">
      <c r="A21" s="145"/>
      <c r="B21" s="145"/>
      <c r="C21" s="145"/>
      <c r="D21" s="145"/>
      <c r="E21" s="193"/>
      <c r="F21" s="145"/>
      <c r="G21" s="197"/>
      <c r="H21" s="197"/>
      <c r="I21" s="145"/>
      <c r="J21" s="145"/>
    </row>
    <row r="22" spans="1:10" ht="18.75">
      <c r="A22" s="145"/>
      <c r="B22" s="145" t="s">
        <v>253</v>
      </c>
      <c r="C22" s="145"/>
      <c r="D22" s="145"/>
      <c r="E22" s="155"/>
      <c r="F22" s="191"/>
      <c r="G22" s="195" t="s">
        <v>295</v>
      </c>
      <c r="H22" s="198"/>
      <c r="I22" s="188"/>
      <c r="J22" s="145"/>
    </row>
    <row r="23" spans="1:10" ht="18.75">
      <c r="A23" s="145"/>
      <c r="B23" s="145"/>
      <c r="C23" s="145"/>
      <c r="D23" s="145"/>
      <c r="E23" s="163" t="s">
        <v>264</v>
      </c>
      <c r="F23" s="191"/>
      <c r="G23" s="187"/>
      <c r="H23" s="192"/>
      <c r="I23" s="145"/>
      <c r="J23" s="145"/>
    </row>
    <row r="24" spans="1:10" ht="18.75">
      <c r="A24" s="145"/>
      <c r="B24" s="145"/>
      <c r="C24" s="145"/>
      <c r="D24" s="145"/>
      <c r="E24" s="164"/>
      <c r="F24" s="145"/>
      <c r="G24" s="192"/>
      <c r="H24" s="164"/>
      <c r="I24" s="145"/>
      <c r="J24" s="145"/>
    </row>
    <row r="25" spans="1:10" ht="18.75">
      <c r="A25" s="145"/>
      <c r="B25" s="145" t="s">
        <v>254</v>
      </c>
      <c r="C25" s="155" t="s">
        <v>296</v>
      </c>
      <c r="D25" s="145"/>
      <c r="E25" s="145"/>
      <c r="F25" s="145"/>
      <c r="G25" s="145"/>
      <c r="H25" s="145"/>
      <c r="I25" s="145"/>
      <c r="J25" s="145"/>
    </row>
    <row r="26" spans="1:10" ht="18.75">
      <c r="A26" s="145"/>
      <c r="B26" s="145"/>
      <c r="C26" s="156"/>
      <c r="D26" s="145"/>
      <c r="E26" s="145"/>
      <c r="F26" s="145"/>
      <c r="G26" s="145"/>
      <c r="H26" s="145"/>
      <c r="I26" s="145"/>
      <c r="J26" s="145"/>
    </row>
    <row r="27" spans="1:10" ht="18.75">
      <c r="A27" s="145"/>
      <c r="B27" s="145"/>
      <c r="C27" s="145"/>
      <c r="D27" s="145" t="s">
        <v>297</v>
      </c>
      <c r="E27" s="145"/>
      <c r="F27" s="145"/>
      <c r="G27" s="145"/>
      <c r="H27" s="145"/>
      <c r="I27" s="145"/>
      <c r="J27" s="145"/>
    </row>
    <row r="28" spans="1:10" ht="11.25" customHeight="1">
      <c r="A28" s="146"/>
      <c r="B28" s="146"/>
      <c r="C28" s="146"/>
      <c r="D28" s="146"/>
      <c r="E28" s="146"/>
      <c r="F28" s="146"/>
      <c r="G28" s="146"/>
      <c r="H28" s="145"/>
      <c r="I28" s="146"/>
      <c r="J28" s="146"/>
    </row>
    <row r="29" spans="1:10" ht="14.25" customHeight="1">
      <c r="A29" s="146"/>
      <c r="B29" s="146"/>
      <c r="C29" s="146"/>
      <c r="D29" s="146"/>
      <c r="E29" s="146"/>
      <c r="F29" s="146"/>
      <c r="G29" s="146"/>
      <c r="H29" s="145"/>
      <c r="I29" s="146"/>
      <c r="J29" s="146"/>
    </row>
    <row r="30" spans="1:10" ht="14.25" customHeight="1">
      <c r="A30" s="146"/>
      <c r="B30" s="146"/>
      <c r="C30" s="146"/>
      <c r="D30" s="146"/>
      <c r="E30" s="146"/>
      <c r="F30" s="146"/>
      <c r="G30" s="146"/>
      <c r="H30" s="145"/>
      <c r="I30" s="146"/>
      <c r="J30" s="146"/>
    </row>
  </sheetData>
  <mergeCells count="7">
    <mergeCell ref="A17:D19"/>
    <mergeCell ref="A2:J2"/>
    <mergeCell ref="D14:G14"/>
    <mergeCell ref="A4:A6"/>
    <mergeCell ref="B4:B6"/>
    <mergeCell ref="C4:J4"/>
    <mergeCell ref="C5:J5"/>
  </mergeCells>
  <printOptions/>
  <pageMargins left="1.3779527559055118" right="0.3937007874015748" top="0.7" bottom="0" header="0.65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8"/>
  <sheetViews>
    <sheetView showGridLines="0" workbookViewId="0" topLeftCell="A1">
      <selection activeCell="A1" sqref="A1"/>
    </sheetView>
  </sheetViews>
  <sheetFormatPr defaultColWidth="9.140625" defaultRowHeight="15"/>
  <cols>
    <col min="1" max="1" width="35.7109375" style="0" customWidth="1"/>
    <col min="2" max="2" width="2.7109375" style="0" customWidth="1"/>
    <col min="3" max="3" width="12.140625" style="0" customWidth="1"/>
    <col min="4" max="4" width="9.7109375" style="0" customWidth="1"/>
    <col min="5" max="5" width="10.28125" style="0" customWidth="1"/>
    <col min="6" max="6" width="10.7109375" style="0" customWidth="1"/>
    <col min="7" max="7" width="9.7109375" style="0" customWidth="1"/>
    <col min="8" max="8" width="7.57421875" style="0" customWidth="1"/>
    <col min="9" max="9" width="8.140625" style="0" customWidth="1"/>
    <col min="10" max="10" width="7.57421875" style="0" customWidth="1"/>
    <col min="11" max="11" width="11.421875" style="0" customWidth="1"/>
    <col min="12" max="12" width="9.7109375" style="0" customWidth="1"/>
    <col min="13" max="13" width="10.28125" style="0" customWidth="1"/>
    <col min="14" max="14" width="9.7109375" style="0" customWidth="1"/>
    <col min="15" max="255" width="8.8515625" style="0" customWidth="1"/>
  </cols>
  <sheetData>
    <row r="1" ht="22.5" customHeight="1"/>
    <row r="2" spans="1:14" ht="36" customHeight="1">
      <c r="A2" s="250" t="s">
        <v>2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</row>
    <row r="3" spans="1:15" ht="15.75" customHeight="1">
      <c r="A3" s="254"/>
      <c r="B3" s="244" t="s">
        <v>11</v>
      </c>
      <c r="C3" s="244" t="s">
        <v>13</v>
      </c>
      <c r="D3" s="251" t="s">
        <v>16</v>
      </c>
      <c r="E3" s="252"/>
      <c r="F3" s="244" t="s">
        <v>20</v>
      </c>
      <c r="G3" s="251" t="s">
        <v>21</v>
      </c>
      <c r="H3" s="253"/>
      <c r="I3" s="253"/>
      <c r="J3" s="252"/>
      <c r="K3" s="241" t="s">
        <v>25</v>
      </c>
      <c r="L3" s="244" t="s">
        <v>26</v>
      </c>
      <c r="M3" s="241" t="s">
        <v>27</v>
      </c>
      <c r="N3" s="241" t="s">
        <v>28</v>
      </c>
      <c r="O3" s="19"/>
    </row>
    <row r="4" spans="1:15" ht="15.75" customHeight="1">
      <c r="A4" s="255"/>
      <c r="B4" s="242"/>
      <c r="C4" s="245"/>
      <c r="D4" s="244" t="s">
        <v>17</v>
      </c>
      <c r="E4" s="18" t="s">
        <v>18</v>
      </c>
      <c r="F4" s="242"/>
      <c r="G4" s="244" t="s">
        <v>17</v>
      </c>
      <c r="H4" s="247" t="s">
        <v>18</v>
      </c>
      <c r="I4" s="248"/>
      <c r="J4" s="249"/>
      <c r="K4" s="242"/>
      <c r="L4" s="245"/>
      <c r="M4" s="242"/>
      <c r="N4" s="242" t="s">
        <v>29</v>
      </c>
      <c r="O4" s="19"/>
    </row>
    <row r="5" spans="1:15" ht="90.75" customHeight="1">
      <c r="A5" s="256"/>
      <c r="B5" s="243"/>
      <c r="C5" s="246"/>
      <c r="D5" s="243"/>
      <c r="E5" s="18" t="s">
        <v>19</v>
      </c>
      <c r="F5" s="243"/>
      <c r="G5" s="243"/>
      <c r="H5" s="18" t="s">
        <v>22</v>
      </c>
      <c r="I5" s="18" t="s">
        <v>23</v>
      </c>
      <c r="J5" s="18" t="s">
        <v>24</v>
      </c>
      <c r="K5" s="243"/>
      <c r="L5" s="246"/>
      <c r="M5" s="243"/>
      <c r="N5" s="243"/>
      <c r="O5" s="19"/>
    </row>
    <row r="6" spans="1:15" ht="20.25" customHeight="1">
      <c r="A6" s="7" t="s">
        <v>3</v>
      </c>
      <c r="B6" s="7" t="s">
        <v>12</v>
      </c>
      <c r="C6" s="7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>
        <v>8</v>
      </c>
      <c r="K6" s="7">
        <v>9</v>
      </c>
      <c r="L6" s="7">
        <v>10</v>
      </c>
      <c r="M6" s="7">
        <v>11</v>
      </c>
      <c r="N6" s="7">
        <v>12</v>
      </c>
      <c r="O6" s="19"/>
    </row>
    <row r="7" spans="1:15" ht="31.5" customHeight="1">
      <c r="A7" s="8" t="s">
        <v>4</v>
      </c>
      <c r="B7" s="7">
        <v>1</v>
      </c>
      <c r="C7" s="13">
        <v>720</v>
      </c>
      <c r="D7" s="13">
        <v>8257</v>
      </c>
      <c r="E7" s="13">
        <v>6770</v>
      </c>
      <c r="F7" s="13">
        <v>6789</v>
      </c>
      <c r="G7" s="13">
        <v>6947</v>
      </c>
      <c r="H7" s="13">
        <v>122</v>
      </c>
      <c r="I7" s="13">
        <v>1601</v>
      </c>
      <c r="J7" s="13">
        <v>3</v>
      </c>
      <c r="K7" s="13">
        <v>816</v>
      </c>
      <c r="L7" s="13">
        <v>562</v>
      </c>
      <c r="M7" s="13">
        <v>52</v>
      </c>
      <c r="N7" s="13">
        <v>12</v>
      </c>
      <c r="O7" s="19"/>
    </row>
    <row r="8" spans="1:15" ht="35.25" customHeight="1">
      <c r="A8" s="8" t="s">
        <v>5</v>
      </c>
      <c r="B8" s="7">
        <v>2</v>
      </c>
      <c r="C8" s="13">
        <v>2797</v>
      </c>
      <c r="D8" s="13">
        <v>25639</v>
      </c>
      <c r="E8" s="13">
        <v>20221</v>
      </c>
      <c r="F8" s="13">
        <v>19906</v>
      </c>
      <c r="G8" s="13">
        <v>21225</v>
      </c>
      <c r="H8" s="13">
        <v>997</v>
      </c>
      <c r="I8" s="13">
        <v>5149</v>
      </c>
      <c r="J8" s="13">
        <v>4</v>
      </c>
      <c r="K8" s="13">
        <v>3139</v>
      </c>
      <c r="L8" s="13">
        <v>1478</v>
      </c>
      <c r="M8" s="13">
        <v>85</v>
      </c>
      <c r="N8" s="13">
        <v>127</v>
      </c>
      <c r="O8" s="19"/>
    </row>
    <row r="9" spans="1:15" ht="24.75" customHeight="1">
      <c r="A9" s="9" t="s">
        <v>6</v>
      </c>
      <c r="B9" s="7">
        <v>3</v>
      </c>
      <c r="C9" s="13">
        <v>224</v>
      </c>
      <c r="D9" s="13">
        <v>5014</v>
      </c>
      <c r="E9" s="13">
        <v>3437</v>
      </c>
      <c r="F9" s="13">
        <v>3142</v>
      </c>
      <c r="G9" s="13">
        <v>3184</v>
      </c>
      <c r="H9" s="13">
        <v>58</v>
      </c>
      <c r="I9" s="13">
        <v>1018</v>
      </c>
      <c r="J9" s="13">
        <v>0</v>
      </c>
      <c r="K9" s="13">
        <v>246</v>
      </c>
      <c r="L9" s="13">
        <v>182</v>
      </c>
      <c r="M9" s="13">
        <v>7</v>
      </c>
      <c r="N9" s="13">
        <v>9</v>
      </c>
      <c r="O9" s="19"/>
    </row>
    <row r="10" spans="1:15" ht="24.75" customHeight="1">
      <c r="A10" s="8" t="s">
        <v>7</v>
      </c>
      <c r="B10" s="7">
        <v>4</v>
      </c>
      <c r="C10" s="13">
        <v>174</v>
      </c>
      <c r="D10" s="13">
        <v>1382</v>
      </c>
      <c r="E10" s="13">
        <v>1177</v>
      </c>
      <c r="F10" s="13">
        <v>1118</v>
      </c>
      <c r="G10" s="13">
        <v>1126</v>
      </c>
      <c r="H10" s="13">
        <v>10</v>
      </c>
      <c r="I10" s="13">
        <v>341</v>
      </c>
      <c r="J10" s="13">
        <v>0</v>
      </c>
      <c r="K10" s="13">
        <v>143</v>
      </c>
      <c r="L10" s="13">
        <v>166</v>
      </c>
      <c r="M10" s="13">
        <v>15</v>
      </c>
      <c r="N10" s="13">
        <v>0</v>
      </c>
      <c r="O10" s="19"/>
    </row>
    <row r="11" spans="1:15" ht="52.5" customHeight="1">
      <c r="A11" s="8" t="s">
        <v>8</v>
      </c>
      <c r="B11" s="7">
        <v>5</v>
      </c>
      <c r="C11" s="13">
        <v>26</v>
      </c>
      <c r="D11" s="13">
        <v>198</v>
      </c>
      <c r="E11" s="13">
        <v>154</v>
      </c>
      <c r="F11" s="13">
        <v>163</v>
      </c>
      <c r="G11" s="13">
        <v>173</v>
      </c>
      <c r="H11" s="13">
        <v>5</v>
      </c>
      <c r="I11" s="13">
        <v>42</v>
      </c>
      <c r="J11" s="13">
        <v>0</v>
      </c>
      <c r="K11" s="13">
        <v>33</v>
      </c>
      <c r="L11" s="13">
        <v>16</v>
      </c>
      <c r="M11" s="13">
        <v>1</v>
      </c>
      <c r="N11" s="13">
        <v>2</v>
      </c>
      <c r="O11" s="19"/>
    </row>
    <row r="12" spans="1:15" ht="35.25" customHeight="1">
      <c r="A12" s="8" t="s">
        <v>9</v>
      </c>
      <c r="B12" s="7">
        <v>6</v>
      </c>
      <c r="C12" s="13">
        <v>1021</v>
      </c>
      <c r="D12" s="13">
        <v>6786</v>
      </c>
      <c r="E12" s="13">
        <v>5366</v>
      </c>
      <c r="F12" s="13">
        <v>5132</v>
      </c>
      <c r="G12" s="13">
        <v>5539</v>
      </c>
      <c r="H12" s="13">
        <v>75</v>
      </c>
      <c r="I12" s="13">
        <v>1672</v>
      </c>
      <c r="J12" s="13">
        <v>2</v>
      </c>
      <c r="K12" s="13">
        <v>827</v>
      </c>
      <c r="L12" s="13">
        <v>614</v>
      </c>
      <c r="M12" s="13">
        <v>55</v>
      </c>
      <c r="N12" s="13">
        <v>10</v>
      </c>
      <c r="O12" s="19"/>
    </row>
    <row r="13" spans="1:15" ht="16.5">
      <c r="A13" s="10" t="s">
        <v>10</v>
      </c>
      <c r="B13" s="7">
        <v>7</v>
      </c>
      <c r="C13" s="20">
        <f aca="true" t="shared" si="0" ref="C13:N13">SUM(C7:C12)</f>
        <v>4962</v>
      </c>
      <c r="D13" s="20">
        <f t="shared" si="0"/>
        <v>47276</v>
      </c>
      <c r="E13" s="20">
        <f t="shared" si="0"/>
        <v>37125</v>
      </c>
      <c r="F13" s="20">
        <f t="shared" si="0"/>
        <v>36250</v>
      </c>
      <c r="G13" s="20">
        <f t="shared" si="0"/>
        <v>38194</v>
      </c>
      <c r="H13" s="20">
        <f t="shared" si="0"/>
        <v>1267</v>
      </c>
      <c r="I13" s="20">
        <f t="shared" si="0"/>
        <v>9823</v>
      </c>
      <c r="J13" s="20">
        <f t="shared" si="0"/>
        <v>9</v>
      </c>
      <c r="K13" s="20">
        <f t="shared" si="0"/>
        <v>5204</v>
      </c>
      <c r="L13" s="20">
        <f t="shared" si="0"/>
        <v>3018</v>
      </c>
      <c r="M13" s="20">
        <f t="shared" si="0"/>
        <v>215</v>
      </c>
      <c r="N13" s="20">
        <f t="shared" si="0"/>
        <v>160</v>
      </c>
      <c r="O13" s="19"/>
    </row>
    <row r="14" spans="1:14" ht="21.75" customHeight="1">
      <c r="A14" s="11"/>
      <c r="B14" s="11"/>
      <c r="C14" s="11"/>
      <c r="D14" s="16"/>
      <c r="E14" s="11"/>
      <c r="F14" s="11"/>
      <c r="G14" s="11"/>
      <c r="H14" s="11"/>
      <c r="I14" s="11"/>
      <c r="J14" s="11"/>
      <c r="K14" s="11"/>
      <c r="L14" s="16"/>
      <c r="M14" s="11"/>
      <c r="N14" s="11"/>
    </row>
    <row r="15" spans="3:4" ht="15.75" customHeight="1">
      <c r="C15" s="14" t="s">
        <v>14</v>
      </c>
      <c r="D15" s="17"/>
    </row>
    <row r="16" ht="15.75" customHeight="1">
      <c r="C16" s="15" t="s">
        <v>15</v>
      </c>
    </row>
    <row r="18" ht="18.75" customHeight="1">
      <c r="A18" s="12"/>
    </row>
  </sheetData>
  <mergeCells count="14">
    <mergeCell ref="A2:N2"/>
    <mergeCell ref="N3:N5"/>
    <mergeCell ref="C3:C5"/>
    <mergeCell ref="D3:E3"/>
    <mergeCell ref="F3:F5"/>
    <mergeCell ref="G3:J3"/>
    <mergeCell ref="D4:D5"/>
    <mergeCell ref="G4:G5"/>
    <mergeCell ref="A3:A5"/>
    <mergeCell ref="B3:B5"/>
    <mergeCell ref="K3:K5"/>
    <mergeCell ref="L3:L5"/>
    <mergeCell ref="H4:J4"/>
    <mergeCell ref="M3:M5"/>
  </mergeCells>
  <printOptions/>
  <pageMargins left="0.3937007874015748" right="0" top="0.5905511811023623" bottom="0" header="0.5118110236220472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showGridLines="0" workbookViewId="0" topLeftCell="A1">
      <selection activeCell="G6" sqref="G6"/>
    </sheetView>
  </sheetViews>
  <sheetFormatPr defaultColWidth="9.140625" defaultRowHeight="15"/>
  <cols>
    <col min="1" max="1" width="35.140625" style="0" customWidth="1"/>
    <col min="2" max="2" width="3.57421875" style="0" customWidth="1"/>
    <col min="3" max="3" width="14.7109375" style="0" customWidth="1"/>
    <col min="4" max="5" width="11.7109375" style="0" customWidth="1"/>
    <col min="6" max="255" width="8.00390625" style="0" customWidth="1"/>
  </cols>
  <sheetData>
    <row r="1" spans="1:9" ht="36" customHeight="1">
      <c r="A1" s="257" t="s">
        <v>30</v>
      </c>
      <c r="B1" s="258"/>
      <c r="C1" s="258"/>
      <c r="D1" s="258"/>
      <c r="E1" s="258"/>
      <c r="F1" s="259"/>
      <c r="G1" s="259"/>
      <c r="H1" s="259"/>
      <c r="I1" s="259"/>
    </row>
    <row r="2" spans="1:6" ht="15">
      <c r="A2" s="260"/>
      <c r="B2" s="261" t="s">
        <v>32</v>
      </c>
      <c r="C2" s="262" t="s">
        <v>33</v>
      </c>
      <c r="D2" s="263" t="s">
        <v>34</v>
      </c>
      <c r="E2" s="263"/>
      <c r="F2" s="19"/>
    </row>
    <row r="3" spans="1:6" ht="75">
      <c r="A3" s="260"/>
      <c r="B3" s="261"/>
      <c r="C3" s="262"/>
      <c r="D3" s="25" t="s">
        <v>35</v>
      </c>
      <c r="E3" s="25" t="s">
        <v>36</v>
      </c>
      <c r="F3" s="19"/>
    </row>
    <row r="4" spans="1:7" ht="16.5">
      <c r="A4" s="21" t="s">
        <v>3</v>
      </c>
      <c r="B4" s="21" t="s">
        <v>12</v>
      </c>
      <c r="C4" s="24">
        <v>1</v>
      </c>
      <c r="D4" s="24">
        <v>2</v>
      </c>
      <c r="E4" s="24">
        <v>3</v>
      </c>
      <c r="F4" s="26"/>
      <c r="G4" s="27"/>
    </row>
    <row r="5" spans="1:7" ht="45">
      <c r="A5" s="22" t="s">
        <v>31</v>
      </c>
      <c r="B5" s="24">
        <v>1</v>
      </c>
      <c r="C5" s="13">
        <v>8417</v>
      </c>
      <c r="D5" s="13">
        <v>155</v>
      </c>
      <c r="E5" s="13">
        <v>266</v>
      </c>
      <c r="F5" s="26"/>
      <c r="G5" s="27"/>
    </row>
    <row r="6" spans="1:7" ht="45">
      <c r="A6" s="22" t="s">
        <v>5</v>
      </c>
      <c r="B6" s="24">
        <v>2</v>
      </c>
      <c r="C6" s="13">
        <v>26739</v>
      </c>
      <c r="D6" s="13">
        <v>557</v>
      </c>
      <c r="E6" s="13">
        <v>961</v>
      </c>
      <c r="F6" s="26"/>
      <c r="G6" s="27"/>
    </row>
    <row r="7" spans="1:7" ht="16.5">
      <c r="A7" s="22" t="s">
        <v>6</v>
      </c>
      <c r="B7" s="24">
        <v>3</v>
      </c>
      <c r="C7" s="13">
        <v>4703</v>
      </c>
      <c r="D7" s="13">
        <v>32</v>
      </c>
      <c r="E7" s="13">
        <v>331</v>
      </c>
      <c r="F7" s="26"/>
      <c r="G7" s="27"/>
    </row>
    <row r="8" spans="1:7" ht="30">
      <c r="A8" s="22" t="s">
        <v>7</v>
      </c>
      <c r="B8" s="24">
        <v>4</v>
      </c>
      <c r="C8" s="13">
        <v>1337</v>
      </c>
      <c r="D8" s="13">
        <v>25</v>
      </c>
      <c r="E8" s="13">
        <v>33</v>
      </c>
      <c r="F8" s="26"/>
      <c r="G8" s="27"/>
    </row>
    <row r="9" spans="1:7" ht="75">
      <c r="A9" s="22" t="s">
        <v>8</v>
      </c>
      <c r="B9" s="24">
        <v>5</v>
      </c>
      <c r="C9" s="13">
        <v>216</v>
      </c>
      <c r="D9" s="13">
        <v>11</v>
      </c>
      <c r="E9" s="13">
        <v>4</v>
      </c>
      <c r="F9" s="26"/>
      <c r="G9" s="27"/>
    </row>
    <row r="10" spans="1:7" ht="30">
      <c r="A10" s="22" t="s">
        <v>9</v>
      </c>
      <c r="B10" s="24">
        <v>6</v>
      </c>
      <c r="C10" s="13">
        <v>7018</v>
      </c>
      <c r="D10" s="13">
        <v>224</v>
      </c>
      <c r="E10" s="13">
        <v>342</v>
      </c>
      <c r="F10" s="26"/>
      <c r="G10" s="27"/>
    </row>
    <row r="11" spans="1:7" ht="16.5">
      <c r="A11" s="23" t="s">
        <v>10</v>
      </c>
      <c r="B11" s="21">
        <v>7</v>
      </c>
      <c r="C11" s="28">
        <f>SUM(C5:C10)</f>
        <v>48430</v>
      </c>
      <c r="D11" s="28">
        <f>SUM(D5:D10)</f>
        <v>1004</v>
      </c>
      <c r="E11" s="28">
        <f>SUM(E5:E10)</f>
        <v>1937</v>
      </c>
      <c r="F11" s="26"/>
      <c r="G11" s="27"/>
    </row>
    <row r="12" spans="1:5" ht="15">
      <c r="A12" s="11"/>
      <c r="B12" s="11"/>
      <c r="C12" s="11"/>
      <c r="D12" s="11"/>
      <c r="E12" s="11"/>
    </row>
  </sheetData>
  <mergeCells count="5">
    <mergeCell ref="A1:I1"/>
    <mergeCell ref="A2:A3"/>
    <mergeCell ref="B2:B3"/>
    <mergeCell ref="C2:C3"/>
    <mergeCell ref="D2:E2"/>
  </mergeCells>
  <printOptions/>
  <pageMargins left="2.952755905511811" right="0" top="1.1811023622047245" bottom="0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P82"/>
  <sheetViews>
    <sheetView showGridLines="0" view="pageBreakPreview" zoomScale="60" workbookViewId="0" topLeftCell="A1">
      <selection activeCell="A1" sqref="A1:P1"/>
    </sheetView>
  </sheetViews>
  <sheetFormatPr defaultColWidth="9.140625" defaultRowHeight="15"/>
  <cols>
    <col min="1" max="1" width="3.28125" style="0" customWidth="1"/>
    <col min="2" max="2" width="2.421875" style="0" customWidth="1"/>
    <col min="3" max="3" width="54.7109375" style="0" customWidth="1"/>
    <col min="4" max="4" width="4.28125" style="0" customWidth="1"/>
    <col min="5" max="5" width="11.140625" style="0" customWidth="1"/>
    <col min="6" max="6" width="10.140625" style="0" customWidth="1"/>
    <col min="7" max="11" width="6.7109375" style="0" customWidth="1"/>
    <col min="12" max="12" width="12.140625" style="0" customWidth="1"/>
    <col min="13" max="13" width="11.28125" style="0" customWidth="1"/>
    <col min="14" max="14" width="11.7109375" style="0" customWidth="1"/>
    <col min="15" max="15" width="6.7109375" style="0" customWidth="1"/>
    <col min="16" max="16" width="13.7109375" style="0" customWidth="1"/>
    <col min="17" max="255" width="7.140625" style="0" customWidth="1"/>
    <col min="256" max="16384" width="8.00390625" style="0" customWidth="1"/>
  </cols>
  <sheetData>
    <row r="1" spans="1:16" ht="33" customHeight="1">
      <c r="A1" s="283" t="s">
        <v>37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</row>
    <row r="2" spans="1:17" ht="16.5" customHeight="1">
      <c r="A2" s="265"/>
      <c r="B2" s="266"/>
      <c r="C2" s="267"/>
      <c r="D2" s="271" t="s">
        <v>132</v>
      </c>
      <c r="E2" s="271" t="s">
        <v>133</v>
      </c>
      <c r="F2" s="271" t="s">
        <v>134</v>
      </c>
      <c r="G2" s="284" t="s">
        <v>293</v>
      </c>
      <c r="H2" s="285"/>
      <c r="I2" s="285"/>
      <c r="J2" s="285"/>
      <c r="K2" s="286"/>
      <c r="L2" s="271" t="s">
        <v>140</v>
      </c>
      <c r="M2" s="57" t="s">
        <v>141</v>
      </c>
      <c r="N2" s="58"/>
      <c r="O2" s="271" t="s">
        <v>144</v>
      </c>
      <c r="P2" s="271" t="s">
        <v>145</v>
      </c>
      <c r="Q2" s="19"/>
    </row>
    <row r="3" spans="1:17" ht="135.75" customHeight="1">
      <c r="A3" s="268"/>
      <c r="B3" s="269"/>
      <c r="C3" s="270"/>
      <c r="D3" s="272"/>
      <c r="E3" s="272"/>
      <c r="F3" s="272"/>
      <c r="G3" s="45" t="s">
        <v>135</v>
      </c>
      <c r="H3" s="45" t="s">
        <v>136</v>
      </c>
      <c r="I3" s="45" t="s">
        <v>137</v>
      </c>
      <c r="J3" s="45" t="s">
        <v>138</v>
      </c>
      <c r="K3" s="45" t="s">
        <v>139</v>
      </c>
      <c r="L3" s="272"/>
      <c r="M3" s="45" t="s">
        <v>142</v>
      </c>
      <c r="N3" s="45" t="s">
        <v>143</v>
      </c>
      <c r="O3" s="272"/>
      <c r="P3" s="272"/>
      <c r="Q3" s="19"/>
    </row>
    <row r="4" spans="1:17" ht="16.5">
      <c r="A4" s="273" t="s">
        <v>3</v>
      </c>
      <c r="B4" s="274"/>
      <c r="C4" s="275"/>
      <c r="D4" s="42" t="s">
        <v>12</v>
      </c>
      <c r="E4" s="42">
        <v>1</v>
      </c>
      <c r="F4" s="42">
        <v>2</v>
      </c>
      <c r="G4" s="42">
        <v>3</v>
      </c>
      <c r="H4" s="42">
        <v>4</v>
      </c>
      <c r="I4" s="42">
        <v>5</v>
      </c>
      <c r="J4" s="42">
        <v>6</v>
      </c>
      <c r="K4" s="42">
        <v>7</v>
      </c>
      <c r="L4" s="42">
        <v>8</v>
      </c>
      <c r="M4" s="42">
        <v>9</v>
      </c>
      <c r="N4" s="42">
        <v>10</v>
      </c>
      <c r="O4" s="42">
        <v>11</v>
      </c>
      <c r="P4" s="42">
        <v>12</v>
      </c>
      <c r="Q4" s="19"/>
    </row>
    <row r="5" spans="1:68" ht="23.25" customHeight="1">
      <c r="A5" s="281" t="s">
        <v>10</v>
      </c>
      <c r="B5" s="281"/>
      <c r="C5" s="281"/>
      <c r="D5" s="42">
        <v>1</v>
      </c>
      <c r="E5" s="67">
        <f aca="true" t="shared" si="0" ref="E5:P5">SUM(E9,E61,E71,E70,E78)</f>
        <v>1006</v>
      </c>
      <c r="F5" s="67">
        <f t="shared" si="0"/>
        <v>7207</v>
      </c>
      <c r="G5" s="67">
        <f t="shared" si="0"/>
        <v>591</v>
      </c>
      <c r="H5" s="67">
        <f t="shared" si="0"/>
        <v>2267</v>
      </c>
      <c r="I5" s="67">
        <f t="shared" si="0"/>
        <v>3080</v>
      </c>
      <c r="J5" s="67">
        <f t="shared" si="0"/>
        <v>1828</v>
      </c>
      <c r="K5" s="67">
        <f t="shared" si="0"/>
        <v>124</v>
      </c>
      <c r="L5" s="67">
        <f t="shared" si="0"/>
        <v>38850</v>
      </c>
      <c r="M5" s="67">
        <f t="shared" si="0"/>
        <v>398</v>
      </c>
      <c r="N5" s="67">
        <f t="shared" si="0"/>
        <v>214</v>
      </c>
      <c r="O5" s="67">
        <f t="shared" si="0"/>
        <v>675</v>
      </c>
      <c r="P5" s="67">
        <f t="shared" si="0"/>
        <v>755</v>
      </c>
      <c r="Q5" s="59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</row>
    <row r="6" spans="1:68" ht="36.75" customHeight="1">
      <c r="A6" s="29"/>
      <c r="B6" s="264" t="s">
        <v>47</v>
      </c>
      <c r="C6" s="264"/>
      <c r="D6" s="42">
        <v>2</v>
      </c>
      <c r="E6" s="13">
        <v>42</v>
      </c>
      <c r="F6" s="13">
        <v>483</v>
      </c>
      <c r="G6" s="13">
        <v>50</v>
      </c>
      <c r="H6" s="13">
        <v>163</v>
      </c>
      <c r="I6" s="13">
        <v>202</v>
      </c>
      <c r="J6" s="13">
        <v>118</v>
      </c>
      <c r="K6" s="13">
        <v>15</v>
      </c>
      <c r="L6" s="13">
        <v>3031</v>
      </c>
      <c r="M6" s="13">
        <v>11</v>
      </c>
      <c r="N6" s="13">
        <v>9</v>
      </c>
      <c r="O6" s="13">
        <v>92</v>
      </c>
      <c r="P6" s="13">
        <v>72</v>
      </c>
      <c r="Q6" s="59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</row>
    <row r="7" spans="1:68" ht="27.75" customHeight="1">
      <c r="A7" s="30"/>
      <c r="B7" s="264" t="s">
        <v>48</v>
      </c>
      <c r="C7" s="264"/>
      <c r="D7" s="42">
        <v>3</v>
      </c>
      <c r="E7" s="13">
        <v>135</v>
      </c>
      <c r="F7" s="13">
        <v>518</v>
      </c>
      <c r="G7" s="13">
        <v>59</v>
      </c>
      <c r="H7" s="13">
        <v>157</v>
      </c>
      <c r="I7" s="13">
        <v>188</v>
      </c>
      <c r="J7" s="13">
        <v>145</v>
      </c>
      <c r="K7" s="13">
        <v>9</v>
      </c>
      <c r="L7" s="13">
        <v>3886</v>
      </c>
      <c r="M7" s="13">
        <v>23</v>
      </c>
      <c r="N7" s="13">
        <v>27</v>
      </c>
      <c r="O7" s="13">
        <v>92</v>
      </c>
      <c r="P7" s="13">
        <v>74</v>
      </c>
      <c r="Q7" s="59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</row>
    <row r="8" spans="1:68" ht="21.75" customHeight="1">
      <c r="A8" s="31" t="s">
        <v>38</v>
      </c>
      <c r="B8" s="41" t="s">
        <v>49</v>
      </c>
      <c r="C8" s="46"/>
      <c r="D8" s="42">
        <v>4</v>
      </c>
      <c r="E8" s="13">
        <v>385</v>
      </c>
      <c r="F8" s="13">
        <v>4152</v>
      </c>
      <c r="G8" s="13">
        <v>302</v>
      </c>
      <c r="H8" s="13">
        <v>1050</v>
      </c>
      <c r="I8" s="13">
        <v>2158</v>
      </c>
      <c r="J8" s="13">
        <v>1001</v>
      </c>
      <c r="K8" s="13">
        <v>38</v>
      </c>
      <c r="L8" s="13">
        <v>21681</v>
      </c>
      <c r="M8" s="13">
        <v>118</v>
      </c>
      <c r="N8" s="13">
        <v>117</v>
      </c>
      <c r="O8" s="13">
        <v>193</v>
      </c>
      <c r="P8" s="13">
        <v>349</v>
      </c>
      <c r="Q8" s="59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</row>
    <row r="9" spans="1:17" ht="21.75" customHeight="1">
      <c r="A9" s="29"/>
      <c r="B9" s="41" t="s">
        <v>50</v>
      </c>
      <c r="C9" s="46"/>
      <c r="D9" s="42">
        <v>5</v>
      </c>
      <c r="E9" s="68">
        <f aca="true" t="shared" si="1" ref="E9:P9">SUM(E6:E8)</f>
        <v>562</v>
      </c>
      <c r="F9" s="68">
        <f t="shared" si="1"/>
        <v>5153</v>
      </c>
      <c r="G9" s="68">
        <f t="shared" si="1"/>
        <v>411</v>
      </c>
      <c r="H9" s="68">
        <f t="shared" si="1"/>
        <v>1370</v>
      </c>
      <c r="I9" s="68">
        <f t="shared" si="1"/>
        <v>2548</v>
      </c>
      <c r="J9" s="68">
        <f t="shared" si="1"/>
        <v>1264</v>
      </c>
      <c r="K9" s="68">
        <f t="shared" si="1"/>
        <v>62</v>
      </c>
      <c r="L9" s="68">
        <f t="shared" si="1"/>
        <v>28598</v>
      </c>
      <c r="M9" s="68">
        <f t="shared" si="1"/>
        <v>152</v>
      </c>
      <c r="N9" s="68">
        <f t="shared" si="1"/>
        <v>153</v>
      </c>
      <c r="O9" s="68">
        <f t="shared" si="1"/>
        <v>377</v>
      </c>
      <c r="P9" s="68">
        <f t="shared" si="1"/>
        <v>495</v>
      </c>
      <c r="Q9" s="19"/>
    </row>
    <row r="10" spans="1:68" ht="18" customHeight="1">
      <c r="A10" s="31"/>
      <c r="B10" s="42" t="s">
        <v>51</v>
      </c>
      <c r="C10" s="47" t="s">
        <v>66</v>
      </c>
      <c r="D10" s="42">
        <v>6</v>
      </c>
      <c r="E10" s="13">
        <v>152</v>
      </c>
      <c r="F10" s="13">
        <v>2264</v>
      </c>
      <c r="G10" s="13">
        <v>183</v>
      </c>
      <c r="H10" s="13">
        <v>613</v>
      </c>
      <c r="I10" s="13">
        <v>1131</v>
      </c>
      <c r="J10" s="13">
        <v>552</v>
      </c>
      <c r="K10" s="13">
        <v>21</v>
      </c>
      <c r="L10" s="13">
        <v>12286</v>
      </c>
      <c r="M10" s="13">
        <v>71</v>
      </c>
      <c r="N10" s="13">
        <v>73</v>
      </c>
      <c r="O10" s="13">
        <v>52</v>
      </c>
      <c r="P10" s="13">
        <v>187</v>
      </c>
      <c r="Q10" s="59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</row>
    <row r="11" spans="1:68" ht="18" customHeight="1">
      <c r="A11" s="32"/>
      <c r="B11" s="34"/>
      <c r="C11" s="48" t="s">
        <v>67</v>
      </c>
      <c r="D11" s="42">
        <v>7</v>
      </c>
      <c r="E11" s="13">
        <v>37</v>
      </c>
      <c r="F11" s="13">
        <v>322</v>
      </c>
      <c r="G11" s="13">
        <v>19</v>
      </c>
      <c r="H11" s="13">
        <v>111</v>
      </c>
      <c r="I11" s="13">
        <v>168</v>
      </c>
      <c r="J11" s="13">
        <v>67</v>
      </c>
      <c r="K11" s="13">
        <v>6</v>
      </c>
      <c r="L11" s="13">
        <v>1698</v>
      </c>
      <c r="M11" s="13">
        <v>22</v>
      </c>
      <c r="N11" s="13">
        <v>4</v>
      </c>
      <c r="O11" s="13">
        <v>7</v>
      </c>
      <c r="P11" s="13">
        <v>19</v>
      </c>
      <c r="Q11" s="59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</row>
    <row r="12" spans="1:68" ht="18" customHeight="1">
      <c r="A12" s="33" t="s">
        <v>39</v>
      </c>
      <c r="B12" s="42"/>
      <c r="C12" s="49" t="s">
        <v>68</v>
      </c>
      <c r="D12" s="42">
        <v>8</v>
      </c>
      <c r="E12" s="13">
        <v>1</v>
      </c>
      <c r="F12" s="13">
        <v>5</v>
      </c>
      <c r="G12" s="13">
        <v>0</v>
      </c>
      <c r="H12" s="13">
        <v>1</v>
      </c>
      <c r="I12" s="13">
        <v>1</v>
      </c>
      <c r="J12" s="13">
        <v>3</v>
      </c>
      <c r="K12" s="13">
        <v>0</v>
      </c>
      <c r="L12" s="13">
        <v>67</v>
      </c>
      <c r="M12" s="13">
        <v>1</v>
      </c>
      <c r="N12" s="13">
        <v>0</v>
      </c>
      <c r="O12" s="13">
        <v>1</v>
      </c>
      <c r="P12" s="13">
        <v>0</v>
      </c>
      <c r="Q12" s="59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</row>
    <row r="13" spans="1:68" ht="18" customHeight="1">
      <c r="A13" s="33"/>
      <c r="B13" s="42" t="s">
        <v>52</v>
      </c>
      <c r="C13" s="47" t="s">
        <v>69</v>
      </c>
      <c r="D13" s="42">
        <v>9</v>
      </c>
      <c r="E13" s="13">
        <v>10</v>
      </c>
      <c r="F13" s="13">
        <v>225</v>
      </c>
      <c r="G13" s="13">
        <v>16</v>
      </c>
      <c r="H13" s="13">
        <v>65</v>
      </c>
      <c r="I13" s="13">
        <v>102</v>
      </c>
      <c r="J13" s="13">
        <v>54</v>
      </c>
      <c r="K13" s="13">
        <v>3</v>
      </c>
      <c r="L13" s="13">
        <v>1180</v>
      </c>
      <c r="M13" s="13">
        <v>3</v>
      </c>
      <c r="N13" s="13">
        <v>3</v>
      </c>
      <c r="O13" s="13">
        <v>13</v>
      </c>
      <c r="P13" s="13">
        <v>12</v>
      </c>
      <c r="Q13" s="59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</row>
    <row r="14" spans="1:68" ht="18" customHeight="1">
      <c r="A14" s="33" t="s">
        <v>40</v>
      </c>
      <c r="B14" s="42"/>
      <c r="C14" s="47" t="s">
        <v>70</v>
      </c>
      <c r="D14" s="42">
        <v>10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6</v>
      </c>
      <c r="M14" s="13">
        <v>0</v>
      </c>
      <c r="N14" s="13">
        <v>0</v>
      </c>
      <c r="O14" s="13">
        <v>0</v>
      </c>
      <c r="P14" s="13">
        <v>0</v>
      </c>
      <c r="Q14" s="59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</row>
    <row r="15" spans="1:68" ht="18" customHeight="1">
      <c r="A15" s="34"/>
      <c r="B15" s="42" t="s">
        <v>43</v>
      </c>
      <c r="C15" s="47" t="s">
        <v>71</v>
      </c>
      <c r="D15" s="42">
        <v>11</v>
      </c>
      <c r="E15" s="13">
        <v>48</v>
      </c>
      <c r="F15" s="13">
        <v>632</v>
      </c>
      <c r="G15" s="13">
        <v>51</v>
      </c>
      <c r="H15" s="13">
        <v>166</v>
      </c>
      <c r="I15" s="13">
        <v>320</v>
      </c>
      <c r="J15" s="13">
        <v>163</v>
      </c>
      <c r="K15" s="13">
        <v>12</v>
      </c>
      <c r="L15" s="13">
        <v>3482</v>
      </c>
      <c r="M15" s="13">
        <v>6</v>
      </c>
      <c r="N15" s="13">
        <v>14</v>
      </c>
      <c r="O15" s="13">
        <v>65</v>
      </c>
      <c r="P15" s="13">
        <v>67</v>
      </c>
      <c r="Q15" s="59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</row>
    <row r="16" spans="1:68" ht="18" customHeight="1">
      <c r="A16" s="33"/>
      <c r="B16" s="42"/>
      <c r="C16" s="49" t="s">
        <v>72</v>
      </c>
      <c r="D16" s="42">
        <v>12</v>
      </c>
      <c r="E16" s="13">
        <v>0</v>
      </c>
      <c r="F16" s="13">
        <v>5</v>
      </c>
      <c r="G16" s="13">
        <v>0</v>
      </c>
      <c r="H16" s="13">
        <v>2</v>
      </c>
      <c r="I16" s="13">
        <v>2</v>
      </c>
      <c r="J16" s="13">
        <v>1</v>
      </c>
      <c r="K16" s="13">
        <v>0</v>
      </c>
      <c r="L16" s="13">
        <v>24</v>
      </c>
      <c r="M16" s="13">
        <v>0</v>
      </c>
      <c r="N16" s="13">
        <v>0</v>
      </c>
      <c r="O16" s="13">
        <v>0</v>
      </c>
      <c r="P16" s="13">
        <v>0</v>
      </c>
      <c r="Q16" s="59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</row>
    <row r="17" spans="1:17" ht="18" customHeight="1">
      <c r="A17" s="33" t="s">
        <v>41</v>
      </c>
      <c r="B17" s="42" t="s">
        <v>53</v>
      </c>
      <c r="C17" s="49" t="s">
        <v>73</v>
      </c>
      <c r="D17" s="42">
        <v>13</v>
      </c>
      <c r="E17" s="13">
        <v>8</v>
      </c>
      <c r="F17" s="13">
        <v>79</v>
      </c>
      <c r="G17" s="13">
        <v>7</v>
      </c>
      <c r="H17" s="13">
        <v>22</v>
      </c>
      <c r="I17" s="13">
        <v>34</v>
      </c>
      <c r="J17" s="13">
        <v>21</v>
      </c>
      <c r="K17" s="13">
        <v>0</v>
      </c>
      <c r="L17" s="13">
        <v>672</v>
      </c>
      <c r="M17" s="13">
        <v>0</v>
      </c>
      <c r="N17" s="13">
        <v>4</v>
      </c>
      <c r="O17" s="13">
        <v>5</v>
      </c>
      <c r="P17" s="13">
        <v>12</v>
      </c>
      <c r="Q17" s="19"/>
    </row>
    <row r="18" spans="1:17" ht="18" customHeight="1">
      <c r="A18" s="33"/>
      <c r="B18" s="34"/>
      <c r="C18" s="49" t="s">
        <v>74</v>
      </c>
      <c r="D18" s="42">
        <v>14</v>
      </c>
      <c r="E18" s="13">
        <v>5</v>
      </c>
      <c r="F18" s="13">
        <v>83</v>
      </c>
      <c r="G18" s="13">
        <v>7</v>
      </c>
      <c r="H18" s="13">
        <v>19</v>
      </c>
      <c r="I18" s="13">
        <v>40</v>
      </c>
      <c r="J18" s="13">
        <v>24</v>
      </c>
      <c r="K18" s="13">
        <v>0</v>
      </c>
      <c r="L18" s="13">
        <v>638</v>
      </c>
      <c r="M18" s="13">
        <v>1</v>
      </c>
      <c r="N18" s="13">
        <v>4</v>
      </c>
      <c r="O18" s="13">
        <v>4</v>
      </c>
      <c r="P18" s="13">
        <v>8</v>
      </c>
      <c r="Q18" s="19"/>
    </row>
    <row r="19" spans="1:17" ht="18" customHeight="1">
      <c r="A19" s="33"/>
      <c r="B19" s="34"/>
      <c r="C19" s="49" t="s">
        <v>75</v>
      </c>
      <c r="D19" s="42">
        <v>15</v>
      </c>
      <c r="E19" s="13">
        <v>27</v>
      </c>
      <c r="F19" s="13">
        <v>248</v>
      </c>
      <c r="G19" s="13">
        <v>24</v>
      </c>
      <c r="H19" s="13">
        <v>55</v>
      </c>
      <c r="I19" s="13">
        <v>137</v>
      </c>
      <c r="J19" s="13">
        <v>53</v>
      </c>
      <c r="K19" s="13">
        <v>1</v>
      </c>
      <c r="L19" s="13">
        <v>1475</v>
      </c>
      <c r="M19" s="13">
        <v>3</v>
      </c>
      <c r="N19" s="13">
        <v>6</v>
      </c>
      <c r="O19" s="13">
        <v>16</v>
      </c>
      <c r="P19" s="13">
        <v>38</v>
      </c>
      <c r="Q19" s="19"/>
    </row>
    <row r="20" spans="1:17" ht="18" customHeight="1">
      <c r="A20" s="33" t="s">
        <v>38</v>
      </c>
      <c r="B20" s="31" t="s">
        <v>54</v>
      </c>
      <c r="C20" s="49" t="s">
        <v>76</v>
      </c>
      <c r="D20" s="42">
        <v>16</v>
      </c>
      <c r="E20" s="13">
        <v>0</v>
      </c>
      <c r="F20" s="13">
        <v>23</v>
      </c>
      <c r="G20" s="13">
        <v>3</v>
      </c>
      <c r="H20" s="13">
        <v>5</v>
      </c>
      <c r="I20" s="13">
        <v>10</v>
      </c>
      <c r="J20" s="13">
        <v>7</v>
      </c>
      <c r="K20" s="13">
        <v>0</v>
      </c>
      <c r="L20" s="13">
        <v>165</v>
      </c>
      <c r="M20" s="13">
        <v>2</v>
      </c>
      <c r="N20" s="13">
        <v>2</v>
      </c>
      <c r="O20" s="13">
        <v>2</v>
      </c>
      <c r="P20" s="13">
        <v>10</v>
      </c>
      <c r="Q20" s="19"/>
    </row>
    <row r="21" spans="1:17" ht="18" customHeight="1">
      <c r="A21" s="34"/>
      <c r="B21" s="34"/>
      <c r="C21" s="50" t="s">
        <v>77</v>
      </c>
      <c r="D21" s="42">
        <v>17</v>
      </c>
      <c r="E21" s="13">
        <v>0</v>
      </c>
      <c r="F21" s="13">
        <v>5</v>
      </c>
      <c r="G21" s="13">
        <v>1</v>
      </c>
      <c r="H21" s="13">
        <v>1</v>
      </c>
      <c r="I21" s="13">
        <v>3</v>
      </c>
      <c r="J21" s="13">
        <v>0</v>
      </c>
      <c r="K21" s="13">
        <v>0</v>
      </c>
      <c r="L21" s="13">
        <v>51</v>
      </c>
      <c r="M21" s="13">
        <v>1</v>
      </c>
      <c r="N21" s="13">
        <v>2</v>
      </c>
      <c r="O21" s="13">
        <v>2</v>
      </c>
      <c r="P21" s="13">
        <v>2</v>
      </c>
      <c r="Q21" s="19"/>
    </row>
    <row r="22" spans="1:17" ht="18" customHeight="1">
      <c r="A22" s="34"/>
      <c r="B22" s="42" t="s">
        <v>40</v>
      </c>
      <c r="C22" s="49" t="s">
        <v>78</v>
      </c>
      <c r="D22" s="42">
        <v>18</v>
      </c>
      <c r="E22" s="13">
        <v>94</v>
      </c>
      <c r="F22" s="13">
        <v>577</v>
      </c>
      <c r="G22" s="13">
        <v>36</v>
      </c>
      <c r="H22" s="13">
        <v>129</v>
      </c>
      <c r="I22" s="13">
        <v>329</v>
      </c>
      <c r="J22" s="13">
        <v>122</v>
      </c>
      <c r="K22" s="13">
        <v>7</v>
      </c>
      <c r="L22" s="13">
        <v>2361</v>
      </c>
      <c r="M22" s="13">
        <v>24</v>
      </c>
      <c r="N22" s="13">
        <v>15</v>
      </c>
      <c r="O22" s="13">
        <v>11</v>
      </c>
      <c r="P22" s="13">
        <v>35</v>
      </c>
      <c r="Q22" s="19"/>
    </row>
    <row r="23" spans="1:17" ht="18" customHeight="1">
      <c r="A23" s="34"/>
      <c r="B23" s="42"/>
      <c r="C23" s="50" t="s">
        <v>79</v>
      </c>
      <c r="D23" s="42">
        <v>19</v>
      </c>
      <c r="E23" s="13">
        <v>0</v>
      </c>
      <c r="F23" s="13">
        <v>2</v>
      </c>
      <c r="G23" s="13">
        <v>0</v>
      </c>
      <c r="H23" s="13">
        <v>0</v>
      </c>
      <c r="I23" s="13">
        <v>2</v>
      </c>
      <c r="J23" s="13">
        <v>0</v>
      </c>
      <c r="K23" s="13">
        <v>0</v>
      </c>
      <c r="L23" s="13">
        <v>13</v>
      </c>
      <c r="M23" s="13">
        <v>0</v>
      </c>
      <c r="N23" s="13">
        <v>0</v>
      </c>
      <c r="O23" s="13">
        <v>2</v>
      </c>
      <c r="P23" s="13">
        <v>0</v>
      </c>
      <c r="Q23" s="19"/>
    </row>
    <row r="24" spans="1:17" ht="18" customHeight="1">
      <c r="A24" s="33"/>
      <c r="B24" s="42" t="s">
        <v>55</v>
      </c>
      <c r="C24" s="47" t="s">
        <v>80</v>
      </c>
      <c r="D24" s="42">
        <v>20</v>
      </c>
      <c r="E24" s="13">
        <v>0</v>
      </c>
      <c r="F24" s="13">
        <v>3</v>
      </c>
      <c r="G24" s="13">
        <v>0</v>
      </c>
      <c r="H24" s="13">
        <v>0</v>
      </c>
      <c r="I24" s="13">
        <v>1</v>
      </c>
      <c r="J24" s="13">
        <v>2</v>
      </c>
      <c r="K24" s="13">
        <v>0</v>
      </c>
      <c r="L24" s="13">
        <v>18</v>
      </c>
      <c r="M24" s="13">
        <v>0</v>
      </c>
      <c r="N24" s="13">
        <v>0</v>
      </c>
      <c r="O24" s="13">
        <v>0</v>
      </c>
      <c r="P24" s="13">
        <v>2</v>
      </c>
      <c r="Q24" s="19"/>
    </row>
    <row r="25" spans="1:17" ht="18" customHeight="1">
      <c r="A25" s="34"/>
      <c r="B25" s="42"/>
      <c r="C25" s="47" t="s">
        <v>81</v>
      </c>
      <c r="D25" s="42">
        <v>21</v>
      </c>
      <c r="E25" s="13">
        <v>2</v>
      </c>
      <c r="F25" s="13">
        <v>19</v>
      </c>
      <c r="G25" s="13">
        <v>0</v>
      </c>
      <c r="H25" s="13">
        <v>4</v>
      </c>
      <c r="I25" s="13">
        <v>13</v>
      </c>
      <c r="J25" s="13">
        <v>5</v>
      </c>
      <c r="K25" s="13">
        <v>0</v>
      </c>
      <c r="L25" s="13">
        <v>173</v>
      </c>
      <c r="M25" s="13">
        <v>1</v>
      </c>
      <c r="N25" s="13">
        <v>0</v>
      </c>
      <c r="O25" s="13">
        <v>4</v>
      </c>
      <c r="P25" s="13">
        <v>6</v>
      </c>
      <c r="Q25" s="19"/>
    </row>
    <row r="26" spans="1:17" ht="18" customHeight="1">
      <c r="A26" s="33" t="s">
        <v>42</v>
      </c>
      <c r="B26" s="42" t="s">
        <v>56</v>
      </c>
      <c r="C26" s="49" t="s">
        <v>82</v>
      </c>
      <c r="D26" s="42">
        <v>22</v>
      </c>
      <c r="E26" s="13">
        <v>3</v>
      </c>
      <c r="F26" s="13">
        <v>71</v>
      </c>
      <c r="G26" s="13">
        <v>8</v>
      </c>
      <c r="H26" s="13">
        <v>23</v>
      </c>
      <c r="I26" s="13">
        <v>29</v>
      </c>
      <c r="J26" s="13">
        <v>25</v>
      </c>
      <c r="K26" s="13">
        <v>0</v>
      </c>
      <c r="L26" s="13">
        <v>370</v>
      </c>
      <c r="M26" s="13">
        <v>0</v>
      </c>
      <c r="N26" s="13">
        <v>1</v>
      </c>
      <c r="O26" s="13">
        <v>29</v>
      </c>
      <c r="P26" s="13">
        <v>3</v>
      </c>
      <c r="Q26" s="19"/>
    </row>
    <row r="27" spans="1:17" ht="18" customHeight="1">
      <c r="A27" s="33"/>
      <c r="B27" s="34"/>
      <c r="C27" s="49" t="s">
        <v>83</v>
      </c>
      <c r="D27" s="42">
        <v>23</v>
      </c>
      <c r="E27" s="13">
        <v>0</v>
      </c>
      <c r="F27" s="13">
        <v>1</v>
      </c>
      <c r="G27" s="13">
        <v>0</v>
      </c>
      <c r="H27" s="13">
        <v>1</v>
      </c>
      <c r="I27" s="13">
        <v>1</v>
      </c>
      <c r="J27" s="13">
        <v>0</v>
      </c>
      <c r="K27" s="13">
        <v>0</v>
      </c>
      <c r="L27" s="13">
        <v>33</v>
      </c>
      <c r="M27" s="13">
        <v>4</v>
      </c>
      <c r="N27" s="13">
        <v>0</v>
      </c>
      <c r="O27" s="13">
        <v>0</v>
      </c>
      <c r="P27" s="13">
        <v>0</v>
      </c>
      <c r="Q27" s="19"/>
    </row>
    <row r="28" spans="1:17" ht="18" customHeight="1">
      <c r="A28" s="33"/>
      <c r="B28" s="42" t="s">
        <v>57</v>
      </c>
      <c r="C28" s="51" t="s">
        <v>84</v>
      </c>
      <c r="D28" s="42">
        <v>24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26</v>
      </c>
      <c r="M28" s="13">
        <v>1</v>
      </c>
      <c r="N28" s="13">
        <v>0</v>
      </c>
      <c r="O28" s="13">
        <v>0</v>
      </c>
      <c r="P28" s="13">
        <v>0</v>
      </c>
      <c r="Q28" s="19"/>
    </row>
    <row r="29" spans="1:17" ht="18" customHeight="1">
      <c r="A29" s="33" t="s">
        <v>43</v>
      </c>
      <c r="B29" s="42"/>
      <c r="C29" s="52" t="s">
        <v>85</v>
      </c>
      <c r="D29" s="42">
        <v>25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9"/>
    </row>
    <row r="30" spans="1:17" ht="18" customHeight="1">
      <c r="A30" s="33"/>
      <c r="B30" s="42" t="s">
        <v>51</v>
      </c>
      <c r="C30" s="48" t="s">
        <v>86</v>
      </c>
      <c r="D30" s="42">
        <v>26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1</v>
      </c>
      <c r="M30" s="13">
        <v>0</v>
      </c>
      <c r="N30" s="13">
        <v>0</v>
      </c>
      <c r="O30" s="13">
        <v>0</v>
      </c>
      <c r="P30" s="13">
        <v>0</v>
      </c>
      <c r="Q30" s="19"/>
    </row>
    <row r="31" spans="1:17" ht="18" customHeight="1">
      <c r="A31" s="33"/>
      <c r="B31" s="42"/>
      <c r="C31" s="48" t="s">
        <v>87</v>
      </c>
      <c r="D31" s="42">
        <v>27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9"/>
    </row>
    <row r="32" spans="1:17" ht="18" customHeight="1">
      <c r="A32" s="33" t="s">
        <v>44</v>
      </c>
      <c r="B32" s="42" t="s">
        <v>58</v>
      </c>
      <c r="C32" s="52" t="s">
        <v>88</v>
      </c>
      <c r="D32" s="42">
        <v>28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9"/>
    </row>
    <row r="33" spans="1:17" ht="18" customHeight="1">
      <c r="A33" s="33"/>
      <c r="B33" s="42"/>
      <c r="C33" s="48" t="s">
        <v>89</v>
      </c>
      <c r="D33" s="42">
        <v>29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9"/>
    </row>
    <row r="34" spans="1:17" ht="18" customHeight="1">
      <c r="A34" s="33"/>
      <c r="B34" s="42" t="s">
        <v>52</v>
      </c>
      <c r="C34" s="48" t="s">
        <v>90</v>
      </c>
      <c r="D34" s="42">
        <v>30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9"/>
    </row>
    <row r="35" spans="1:17" ht="18" customHeight="1">
      <c r="A35" s="33" t="s">
        <v>45</v>
      </c>
      <c r="B35" s="42"/>
      <c r="C35" s="48" t="s">
        <v>91</v>
      </c>
      <c r="D35" s="42">
        <v>31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9"/>
    </row>
    <row r="36" spans="1:17" ht="18" customHeight="1">
      <c r="A36" s="33"/>
      <c r="B36" s="31" t="s">
        <v>46</v>
      </c>
      <c r="C36" s="48" t="s">
        <v>92</v>
      </c>
      <c r="D36" s="42">
        <v>32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9"/>
    </row>
    <row r="37" spans="1:17" ht="18" customHeight="1">
      <c r="A37" s="33"/>
      <c r="B37" s="31"/>
      <c r="C37" s="47" t="s">
        <v>93</v>
      </c>
      <c r="D37" s="42">
        <v>33</v>
      </c>
      <c r="E37" s="13">
        <v>9</v>
      </c>
      <c r="F37" s="13">
        <v>174</v>
      </c>
      <c r="G37" s="13">
        <v>10</v>
      </c>
      <c r="H37" s="13">
        <v>79</v>
      </c>
      <c r="I37" s="13">
        <v>53</v>
      </c>
      <c r="J37" s="13">
        <v>47</v>
      </c>
      <c r="K37" s="13">
        <v>1</v>
      </c>
      <c r="L37" s="13">
        <v>885</v>
      </c>
      <c r="M37" s="13">
        <v>2</v>
      </c>
      <c r="N37" s="13">
        <v>1</v>
      </c>
      <c r="O37" s="13">
        <v>103</v>
      </c>
      <c r="P37" s="13">
        <v>14</v>
      </c>
      <c r="Q37" s="19"/>
    </row>
    <row r="38" spans="1:17" ht="18" customHeight="1">
      <c r="A38" s="33" t="s">
        <v>46</v>
      </c>
      <c r="B38" s="31"/>
      <c r="C38" s="48" t="s">
        <v>94</v>
      </c>
      <c r="D38" s="42">
        <v>34</v>
      </c>
      <c r="E38" s="13">
        <v>1</v>
      </c>
      <c r="F38" s="13">
        <v>13</v>
      </c>
      <c r="G38" s="13">
        <v>1</v>
      </c>
      <c r="H38" s="13">
        <v>4</v>
      </c>
      <c r="I38" s="13">
        <v>7</v>
      </c>
      <c r="J38" s="13">
        <v>1</v>
      </c>
      <c r="K38" s="13">
        <v>0</v>
      </c>
      <c r="L38" s="13">
        <v>42</v>
      </c>
      <c r="M38" s="13">
        <v>0</v>
      </c>
      <c r="N38" s="13">
        <v>0</v>
      </c>
      <c r="O38" s="13">
        <v>1</v>
      </c>
      <c r="P38" s="13">
        <v>0</v>
      </c>
      <c r="Q38" s="19"/>
    </row>
    <row r="39" spans="1:17" ht="18" customHeight="1">
      <c r="A39" s="34"/>
      <c r="B39" s="31" t="s">
        <v>51</v>
      </c>
      <c r="C39" s="48" t="s">
        <v>95</v>
      </c>
      <c r="D39" s="42">
        <v>35</v>
      </c>
      <c r="E39" s="13">
        <v>1</v>
      </c>
      <c r="F39" s="13">
        <v>16</v>
      </c>
      <c r="G39" s="13">
        <v>0</v>
      </c>
      <c r="H39" s="13">
        <v>6</v>
      </c>
      <c r="I39" s="13">
        <v>4</v>
      </c>
      <c r="J39" s="13">
        <v>6</v>
      </c>
      <c r="K39" s="13">
        <v>0</v>
      </c>
      <c r="L39" s="13">
        <v>66</v>
      </c>
      <c r="M39" s="13">
        <v>1</v>
      </c>
      <c r="N39" s="13">
        <v>0</v>
      </c>
      <c r="O39" s="13">
        <v>17</v>
      </c>
      <c r="P39" s="13">
        <v>0</v>
      </c>
      <c r="Q39" s="19"/>
    </row>
    <row r="40" spans="1:17" ht="18" customHeight="1">
      <c r="A40" s="34"/>
      <c r="B40" s="34"/>
      <c r="C40" s="50" t="s">
        <v>96</v>
      </c>
      <c r="D40" s="42">
        <v>36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9"/>
    </row>
    <row r="41" spans="1:31" ht="18" customHeight="1">
      <c r="A41" s="35"/>
      <c r="B41" s="35"/>
      <c r="C41" s="53"/>
      <c r="D41" s="40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</row>
    <row r="42" spans="1:31" ht="16.5">
      <c r="A42" s="278" t="s">
        <v>3</v>
      </c>
      <c r="B42" s="278"/>
      <c r="C42" s="278"/>
      <c r="D42" s="42" t="s">
        <v>12</v>
      </c>
      <c r="E42" s="56">
        <v>1</v>
      </c>
      <c r="F42" s="56">
        <v>2</v>
      </c>
      <c r="G42" s="56">
        <v>3</v>
      </c>
      <c r="H42" s="56">
        <v>4</v>
      </c>
      <c r="I42" s="56">
        <v>5</v>
      </c>
      <c r="J42" s="56">
        <v>6</v>
      </c>
      <c r="K42" s="56">
        <v>7</v>
      </c>
      <c r="L42" s="56">
        <v>8</v>
      </c>
      <c r="M42" s="56">
        <v>9</v>
      </c>
      <c r="N42" s="56">
        <v>10</v>
      </c>
      <c r="O42" s="56">
        <v>11</v>
      </c>
      <c r="P42" s="56">
        <v>12</v>
      </c>
      <c r="Q42" s="61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</row>
    <row r="43" spans="1:31" ht="18" customHeight="1">
      <c r="A43" s="30"/>
      <c r="B43" s="43"/>
      <c r="C43" s="47" t="s">
        <v>97</v>
      </c>
      <c r="D43" s="42">
        <v>37</v>
      </c>
      <c r="E43" s="13">
        <v>2</v>
      </c>
      <c r="F43" s="13">
        <v>3</v>
      </c>
      <c r="G43" s="13">
        <v>0</v>
      </c>
      <c r="H43" s="13">
        <v>0</v>
      </c>
      <c r="I43" s="13">
        <v>2</v>
      </c>
      <c r="J43" s="13">
        <v>1</v>
      </c>
      <c r="K43" s="13">
        <v>0</v>
      </c>
      <c r="L43" s="13">
        <v>26</v>
      </c>
      <c r="M43" s="13">
        <v>0</v>
      </c>
      <c r="N43" s="13">
        <v>0</v>
      </c>
      <c r="O43" s="13">
        <v>1</v>
      </c>
      <c r="P43" s="13">
        <v>0</v>
      </c>
      <c r="Q43" s="62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</row>
    <row r="44" spans="1:17" ht="18" customHeight="1">
      <c r="A44" s="30"/>
      <c r="B44" s="31" t="s">
        <v>51</v>
      </c>
      <c r="C44" s="52" t="s">
        <v>98</v>
      </c>
      <c r="D44" s="42">
        <v>38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9"/>
    </row>
    <row r="45" spans="1:17" ht="18" customHeight="1">
      <c r="A45" s="30"/>
      <c r="B45" s="31"/>
      <c r="C45" s="48" t="s">
        <v>99</v>
      </c>
      <c r="D45" s="42">
        <v>39</v>
      </c>
      <c r="E45" s="13">
        <v>1</v>
      </c>
      <c r="F45" s="13">
        <v>1</v>
      </c>
      <c r="G45" s="13">
        <v>0</v>
      </c>
      <c r="H45" s="13">
        <v>0</v>
      </c>
      <c r="I45" s="13">
        <v>1</v>
      </c>
      <c r="J45" s="13">
        <v>0</v>
      </c>
      <c r="K45" s="13">
        <v>0</v>
      </c>
      <c r="L45" s="13">
        <v>9</v>
      </c>
      <c r="M45" s="13">
        <v>0</v>
      </c>
      <c r="N45" s="13">
        <v>0</v>
      </c>
      <c r="O45" s="13">
        <v>0</v>
      </c>
      <c r="P45" s="13">
        <v>0</v>
      </c>
      <c r="Q45" s="19"/>
    </row>
    <row r="46" spans="1:17" ht="18" customHeight="1">
      <c r="A46" s="30"/>
      <c r="B46" s="31" t="s">
        <v>52</v>
      </c>
      <c r="C46" s="48" t="s">
        <v>100</v>
      </c>
      <c r="D46" s="42">
        <v>40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9"/>
    </row>
    <row r="47" spans="1:17" ht="18" customHeight="1">
      <c r="A47" s="30"/>
      <c r="B47" s="31" t="s">
        <v>43</v>
      </c>
      <c r="C47" s="48" t="s">
        <v>101</v>
      </c>
      <c r="D47" s="42">
        <v>41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6</v>
      </c>
      <c r="M47" s="13">
        <v>0</v>
      </c>
      <c r="N47" s="13">
        <v>0</v>
      </c>
      <c r="O47" s="13">
        <v>0</v>
      </c>
      <c r="P47" s="13">
        <v>0</v>
      </c>
      <c r="Q47" s="19"/>
    </row>
    <row r="48" spans="1:17" ht="18" customHeight="1">
      <c r="A48" s="33" t="s">
        <v>38</v>
      </c>
      <c r="B48" s="31" t="s">
        <v>53</v>
      </c>
      <c r="C48" s="49" t="s">
        <v>102</v>
      </c>
      <c r="D48" s="42">
        <v>42</v>
      </c>
      <c r="E48" s="13">
        <v>0</v>
      </c>
      <c r="F48" s="13">
        <v>1</v>
      </c>
      <c r="G48" s="13">
        <v>0</v>
      </c>
      <c r="H48" s="13">
        <v>0</v>
      </c>
      <c r="I48" s="13">
        <v>1</v>
      </c>
      <c r="J48" s="13">
        <v>0</v>
      </c>
      <c r="K48" s="13">
        <v>0</v>
      </c>
      <c r="L48" s="13">
        <v>15</v>
      </c>
      <c r="M48" s="13">
        <v>0</v>
      </c>
      <c r="N48" s="13">
        <v>1</v>
      </c>
      <c r="O48" s="13">
        <v>4</v>
      </c>
      <c r="P48" s="13">
        <v>1</v>
      </c>
      <c r="Q48" s="19"/>
    </row>
    <row r="49" spans="1:17" ht="18" customHeight="1">
      <c r="A49" s="34"/>
      <c r="B49" s="31"/>
      <c r="C49" s="50" t="s">
        <v>103</v>
      </c>
      <c r="D49" s="42">
        <v>43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9"/>
    </row>
    <row r="50" spans="1:17" ht="18" customHeight="1">
      <c r="A50" s="34"/>
      <c r="B50" s="31" t="s">
        <v>54</v>
      </c>
      <c r="C50" s="47" t="s">
        <v>104</v>
      </c>
      <c r="D50" s="42">
        <v>44</v>
      </c>
      <c r="E50" s="13">
        <v>0</v>
      </c>
      <c r="F50" s="13">
        <v>13</v>
      </c>
      <c r="G50" s="13">
        <v>1</v>
      </c>
      <c r="H50" s="13">
        <v>3</v>
      </c>
      <c r="I50" s="13">
        <v>6</v>
      </c>
      <c r="J50" s="13">
        <v>4</v>
      </c>
      <c r="K50" s="13">
        <v>0</v>
      </c>
      <c r="L50" s="13">
        <v>109</v>
      </c>
      <c r="M50" s="13">
        <v>0</v>
      </c>
      <c r="N50" s="13">
        <v>0</v>
      </c>
      <c r="O50" s="13">
        <v>0</v>
      </c>
      <c r="P50" s="13">
        <v>3</v>
      </c>
      <c r="Q50" s="19"/>
    </row>
    <row r="51" spans="1:17" ht="18" customHeight="1">
      <c r="A51" s="34"/>
      <c r="B51" s="31" t="s">
        <v>40</v>
      </c>
      <c r="C51" s="47" t="s">
        <v>105</v>
      </c>
      <c r="D51" s="42">
        <v>45</v>
      </c>
      <c r="E51" s="13">
        <v>2</v>
      </c>
      <c r="F51" s="13">
        <v>3</v>
      </c>
      <c r="G51" s="13">
        <v>0</v>
      </c>
      <c r="H51" s="13">
        <v>2</v>
      </c>
      <c r="I51" s="13">
        <v>1</v>
      </c>
      <c r="J51" s="13">
        <v>0</v>
      </c>
      <c r="K51" s="13">
        <v>0</v>
      </c>
      <c r="L51" s="13">
        <v>14</v>
      </c>
      <c r="M51" s="13">
        <v>0</v>
      </c>
      <c r="N51" s="13">
        <v>0</v>
      </c>
      <c r="O51" s="13">
        <v>0</v>
      </c>
      <c r="P51" s="13">
        <v>0</v>
      </c>
      <c r="Q51" s="19"/>
    </row>
    <row r="52" spans="1:17" ht="18" customHeight="1">
      <c r="A52" s="34"/>
      <c r="B52" s="31" t="s">
        <v>55</v>
      </c>
      <c r="C52" s="48" t="s">
        <v>106</v>
      </c>
      <c r="D52" s="42">
        <v>46</v>
      </c>
      <c r="E52" s="13">
        <v>1</v>
      </c>
      <c r="F52" s="13">
        <v>1</v>
      </c>
      <c r="G52" s="13">
        <v>0</v>
      </c>
      <c r="H52" s="13">
        <v>1</v>
      </c>
      <c r="I52" s="13">
        <v>0</v>
      </c>
      <c r="J52" s="13">
        <v>0</v>
      </c>
      <c r="K52" s="13">
        <v>0</v>
      </c>
      <c r="L52" s="13">
        <v>10</v>
      </c>
      <c r="M52" s="13">
        <v>0</v>
      </c>
      <c r="N52" s="13">
        <v>0</v>
      </c>
      <c r="O52" s="13">
        <v>0</v>
      </c>
      <c r="P52" s="13">
        <v>0</v>
      </c>
      <c r="Q52" s="19"/>
    </row>
    <row r="53" spans="1:17" ht="18" customHeight="1">
      <c r="A53" s="33"/>
      <c r="B53" s="42" t="s">
        <v>56</v>
      </c>
      <c r="C53" s="47" t="s">
        <v>107</v>
      </c>
      <c r="D53" s="42">
        <v>47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1</v>
      </c>
      <c r="M53" s="13">
        <v>0</v>
      </c>
      <c r="N53" s="13">
        <v>0</v>
      </c>
      <c r="O53" s="13">
        <v>0</v>
      </c>
      <c r="P53" s="13">
        <v>0</v>
      </c>
      <c r="Q53" s="19"/>
    </row>
    <row r="54" spans="1:17" ht="18" customHeight="1">
      <c r="A54" s="33" t="s">
        <v>39</v>
      </c>
      <c r="B54" s="31" t="s">
        <v>57</v>
      </c>
      <c r="C54" s="48" t="s">
        <v>108</v>
      </c>
      <c r="D54" s="42">
        <v>48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9"/>
    </row>
    <row r="55" spans="1:17" ht="18" customHeight="1">
      <c r="A55" s="33"/>
      <c r="B55" s="31" t="s">
        <v>51</v>
      </c>
      <c r="C55" s="48" t="s">
        <v>109</v>
      </c>
      <c r="D55" s="42">
        <v>49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1</v>
      </c>
      <c r="M55" s="13">
        <v>0</v>
      </c>
      <c r="N55" s="13">
        <v>0</v>
      </c>
      <c r="O55" s="13">
        <v>0</v>
      </c>
      <c r="P55" s="13">
        <v>0</v>
      </c>
      <c r="Q55" s="19"/>
    </row>
    <row r="56" spans="1:17" ht="18" customHeight="1">
      <c r="A56" s="34"/>
      <c r="B56" s="31" t="s">
        <v>58</v>
      </c>
      <c r="C56" s="48" t="s">
        <v>110</v>
      </c>
      <c r="D56" s="42">
        <v>50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9"/>
    </row>
    <row r="57" spans="1:17" ht="18" customHeight="1">
      <c r="A57" s="33" t="s">
        <v>40</v>
      </c>
      <c r="B57" s="31" t="s">
        <v>52</v>
      </c>
      <c r="C57" s="49" t="s">
        <v>111</v>
      </c>
      <c r="D57" s="42">
        <v>51</v>
      </c>
      <c r="E57" s="13">
        <v>0</v>
      </c>
      <c r="F57" s="13">
        <v>2</v>
      </c>
      <c r="G57" s="13">
        <v>0</v>
      </c>
      <c r="H57" s="13">
        <v>0</v>
      </c>
      <c r="I57" s="13">
        <v>2</v>
      </c>
      <c r="J57" s="13">
        <v>1</v>
      </c>
      <c r="K57" s="13">
        <v>0</v>
      </c>
      <c r="L57" s="13">
        <v>17</v>
      </c>
      <c r="M57" s="13">
        <v>0</v>
      </c>
      <c r="N57" s="13">
        <v>0</v>
      </c>
      <c r="O57" s="13">
        <v>0</v>
      </c>
      <c r="P57" s="13">
        <v>0</v>
      </c>
      <c r="Q57" s="19"/>
    </row>
    <row r="58" spans="1:17" ht="18" customHeight="1">
      <c r="A58" s="33"/>
      <c r="B58" s="31" t="s">
        <v>46</v>
      </c>
      <c r="C58" s="54" t="s">
        <v>112</v>
      </c>
      <c r="D58" s="42">
        <v>52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3</v>
      </c>
      <c r="M58" s="13">
        <v>0</v>
      </c>
      <c r="N58" s="13">
        <v>0</v>
      </c>
      <c r="O58" s="13">
        <v>0</v>
      </c>
      <c r="P58" s="13">
        <v>1</v>
      </c>
      <c r="Q58" s="19"/>
    </row>
    <row r="59" spans="1:17" ht="18" customHeight="1">
      <c r="A59" s="34"/>
      <c r="B59" s="31"/>
      <c r="C59" s="54" t="s">
        <v>113</v>
      </c>
      <c r="D59" s="42">
        <v>53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9"/>
    </row>
    <row r="60" spans="1:17" ht="18" customHeight="1">
      <c r="A60" s="33" t="s">
        <v>41</v>
      </c>
      <c r="B60" s="31" t="s">
        <v>51</v>
      </c>
      <c r="C60" s="47" t="s">
        <v>114</v>
      </c>
      <c r="D60" s="42">
        <v>54</v>
      </c>
      <c r="E60" s="13">
        <v>38</v>
      </c>
      <c r="F60" s="13">
        <v>411</v>
      </c>
      <c r="G60" s="13">
        <v>37</v>
      </c>
      <c r="H60" s="13">
        <v>99</v>
      </c>
      <c r="I60" s="13">
        <v>199</v>
      </c>
      <c r="J60" s="13">
        <v>99</v>
      </c>
      <c r="K60" s="13">
        <v>5</v>
      </c>
      <c r="L60" s="13">
        <v>2071</v>
      </c>
      <c r="M60" s="13">
        <v>16</v>
      </c>
      <c r="N60" s="13">
        <v>12</v>
      </c>
      <c r="O60" s="13">
        <v>29</v>
      </c>
      <c r="P60" s="13">
        <v>46</v>
      </c>
      <c r="Q60" s="19"/>
    </row>
    <row r="61" spans="1:17" ht="18" customHeight="1">
      <c r="A61" s="33"/>
      <c r="B61" s="276" t="s">
        <v>7</v>
      </c>
      <c r="C61" s="276"/>
      <c r="D61" s="42">
        <v>55</v>
      </c>
      <c r="E61" s="13">
        <v>20</v>
      </c>
      <c r="F61" s="13">
        <v>151</v>
      </c>
      <c r="G61" s="13">
        <v>17</v>
      </c>
      <c r="H61" s="13">
        <v>39</v>
      </c>
      <c r="I61" s="13">
        <v>66</v>
      </c>
      <c r="J61" s="13">
        <v>36</v>
      </c>
      <c r="K61" s="13">
        <v>2</v>
      </c>
      <c r="L61" s="13">
        <v>1155</v>
      </c>
      <c r="M61" s="13">
        <v>8</v>
      </c>
      <c r="N61" s="13">
        <v>5</v>
      </c>
      <c r="O61" s="13">
        <v>29</v>
      </c>
      <c r="P61" s="13">
        <v>21</v>
      </c>
      <c r="Q61" s="19"/>
    </row>
    <row r="62" spans="1:17" ht="18" customHeight="1">
      <c r="A62" s="34"/>
      <c r="B62" s="44"/>
      <c r="C62" s="47" t="s">
        <v>115</v>
      </c>
      <c r="D62" s="42">
        <v>56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18</v>
      </c>
      <c r="M62" s="13">
        <v>2</v>
      </c>
      <c r="N62" s="13">
        <v>0</v>
      </c>
      <c r="O62" s="13">
        <v>0</v>
      </c>
      <c r="P62" s="13">
        <v>0</v>
      </c>
      <c r="Q62" s="19"/>
    </row>
    <row r="63" spans="1:17" ht="18" customHeight="1">
      <c r="A63" s="33" t="s">
        <v>38</v>
      </c>
      <c r="B63" s="44" t="s">
        <v>38</v>
      </c>
      <c r="C63" s="48" t="s">
        <v>116</v>
      </c>
      <c r="D63" s="42">
        <v>57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11</v>
      </c>
      <c r="M63" s="13">
        <v>2</v>
      </c>
      <c r="N63" s="13">
        <v>0</v>
      </c>
      <c r="O63" s="13">
        <v>0</v>
      </c>
      <c r="P63" s="13">
        <v>0</v>
      </c>
      <c r="Q63" s="19"/>
    </row>
    <row r="64" spans="1:17" ht="18" customHeight="1">
      <c r="A64" s="34"/>
      <c r="B64" s="44"/>
      <c r="C64" s="48" t="s">
        <v>117</v>
      </c>
      <c r="D64" s="42">
        <v>58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1</v>
      </c>
      <c r="M64" s="13">
        <v>0</v>
      </c>
      <c r="N64" s="13">
        <v>0</v>
      </c>
      <c r="O64" s="13">
        <v>0</v>
      </c>
      <c r="P64" s="13">
        <v>0</v>
      </c>
      <c r="Q64" s="19"/>
    </row>
    <row r="65" spans="1:17" ht="18" customHeight="1">
      <c r="A65" s="34"/>
      <c r="B65" s="44" t="s">
        <v>59</v>
      </c>
      <c r="C65" s="48" t="s">
        <v>118</v>
      </c>
      <c r="D65" s="42">
        <v>59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9"/>
    </row>
    <row r="66" spans="1:17" ht="18" customHeight="1">
      <c r="A66" s="34"/>
      <c r="B66" s="44"/>
      <c r="C66" s="49" t="s">
        <v>119</v>
      </c>
      <c r="D66" s="42">
        <v>60</v>
      </c>
      <c r="E66" s="13">
        <v>1</v>
      </c>
      <c r="F66" s="13">
        <v>3</v>
      </c>
      <c r="G66" s="13">
        <v>1</v>
      </c>
      <c r="H66" s="13">
        <v>1</v>
      </c>
      <c r="I66" s="13">
        <v>1</v>
      </c>
      <c r="J66" s="13">
        <v>0</v>
      </c>
      <c r="K66" s="13">
        <v>0</v>
      </c>
      <c r="L66" s="13">
        <v>29</v>
      </c>
      <c r="M66" s="13">
        <v>0</v>
      </c>
      <c r="N66" s="13">
        <v>0</v>
      </c>
      <c r="O66" s="13">
        <v>1</v>
      </c>
      <c r="P66" s="13">
        <v>0</v>
      </c>
      <c r="Q66" s="19"/>
    </row>
    <row r="67" spans="1:17" ht="18" customHeight="1">
      <c r="A67" s="34"/>
      <c r="B67" s="44" t="s">
        <v>60</v>
      </c>
      <c r="C67" s="49" t="s">
        <v>120</v>
      </c>
      <c r="D67" s="42">
        <v>61</v>
      </c>
      <c r="E67" s="13">
        <v>1</v>
      </c>
      <c r="F67" s="13">
        <v>21</v>
      </c>
      <c r="G67" s="13">
        <v>0</v>
      </c>
      <c r="H67" s="13">
        <v>5</v>
      </c>
      <c r="I67" s="13">
        <v>12</v>
      </c>
      <c r="J67" s="13">
        <v>4</v>
      </c>
      <c r="K67" s="13">
        <v>0</v>
      </c>
      <c r="L67" s="13">
        <v>152</v>
      </c>
      <c r="M67" s="13">
        <v>0</v>
      </c>
      <c r="N67" s="13">
        <v>1</v>
      </c>
      <c r="O67" s="13">
        <v>0</v>
      </c>
      <c r="P67" s="13">
        <v>1</v>
      </c>
      <c r="Q67" s="19"/>
    </row>
    <row r="68" spans="1:17" ht="18" customHeight="1">
      <c r="A68" s="36" t="s">
        <v>42</v>
      </c>
      <c r="B68" s="30"/>
      <c r="C68" s="50" t="s">
        <v>121</v>
      </c>
      <c r="D68" s="42">
        <v>62</v>
      </c>
      <c r="E68" s="13">
        <v>0</v>
      </c>
      <c r="F68" s="13">
        <v>4</v>
      </c>
      <c r="G68" s="13">
        <v>0</v>
      </c>
      <c r="H68" s="13">
        <v>1</v>
      </c>
      <c r="I68" s="13">
        <v>3</v>
      </c>
      <c r="J68" s="13">
        <v>0</v>
      </c>
      <c r="K68" s="13">
        <v>0</v>
      </c>
      <c r="L68" s="13">
        <v>42</v>
      </c>
      <c r="M68" s="13">
        <v>0</v>
      </c>
      <c r="N68" s="13">
        <v>1</v>
      </c>
      <c r="O68" s="13">
        <v>0</v>
      </c>
      <c r="P68" s="13">
        <v>0</v>
      </c>
      <c r="Q68" s="19"/>
    </row>
    <row r="69" spans="1:17" ht="18" customHeight="1">
      <c r="A69" s="36"/>
      <c r="B69" s="44"/>
      <c r="C69" s="50" t="s">
        <v>122</v>
      </c>
      <c r="D69" s="42">
        <v>63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6</v>
      </c>
      <c r="M69" s="13">
        <v>0</v>
      </c>
      <c r="N69" s="13">
        <v>0</v>
      </c>
      <c r="O69" s="13">
        <v>0</v>
      </c>
      <c r="P69" s="13">
        <v>0</v>
      </c>
      <c r="Q69" s="19"/>
    </row>
    <row r="70" spans="1:17" ht="18" customHeight="1">
      <c r="A70" s="37"/>
      <c r="B70" s="279" t="s">
        <v>61</v>
      </c>
      <c r="C70" s="280"/>
      <c r="D70" s="42">
        <v>64</v>
      </c>
      <c r="E70" s="13">
        <v>285</v>
      </c>
      <c r="F70" s="13">
        <v>936</v>
      </c>
      <c r="G70" s="13">
        <v>67</v>
      </c>
      <c r="H70" s="13">
        <v>573</v>
      </c>
      <c r="I70" s="13">
        <v>112</v>
      </c>
      <c r="J70" s="13">
        <v>262</v>
      </c>
      <c r="K70" s="13">
        <v>29</v>
      </c>
      <c r="L70" s="13">
        <v>3216</v>
      </c>
      <c r="M70" s="13">
        <v>188</v>
      </c>
      <c r="N70" s="13">
        <v>27</v>
      </c>
      <c r="O70" s="13">
        <v>39</v>
      </c>
      <c r="P70" s="13">
        <v>95</v>
      </c>
      <c r="Q70" s="19"/>
    </row>
    <row r="71" spans="1:17" ht="51" customHeight="1">
      <c r="A71" s="38" t="s">
        <v>43</v>
      </c>
      <c r="B71" s="279" t="s">
        <v>62</v>
      </c>
      <c r="C71" s="279"/>
      <c r="D71" s="42">
        <v>65</v>
      </c>
      <c r="E71" s="13">
        <v>0</v>
      </c>
      <c r="F71" s="13">
        <v>39</v>
      </c>
      <c r="G71" s="13">
        <v>5</v>
      </c>
      <c r="H71" s="13">
        <v>8</v>
      </c>
      <c r="I71" s="13">
        <v>19</v>
      </c>
      <c r="J71" s="13">
        <v>8</v>
      </c>
      <c r="K71" s="13">
        <v>0</v>
      </c>
      <c r="L71" s="13">
        <v>166</v>
      </c>
      <c r="M71" s="13">
        <v>0</v>
      </c>
      <c r="N71" s="13">
        <v>0</v>
      </c>
      <c r="O71" s="13">
        <v>0</v>
      </c>
      <c r="P71" s="13">
        <v>9</v>
      </c>
      <c r="Q71" s="19"/>
    </row>
    <row r="72" spans="1:32" ht="20.25" customHeight="1">
      <c r="A72" s="36"/>
      <c r="B72" s="282" t="s">
        <v>63</v>
      </c>
      <c r="C72" s="49" t="s">
        <v>123</v>
      </c>
      <c r="D72" s="42">
        <v>66</v>
      </c>
      <c r="E72" s="13">
        <v>0</v>
      </c>
      <c r="F72" s="13">
        <v>5</v>
      </c>
      <c r="G72" s="13">
        <v>0</v>
      </c>
      <c r="H72" s="13">
        <v>1</v>
      </c>
      <c r="I72" s="13">
        <v>3</v>
      </c>
      <c r="J72" s="13">
        <v>2</v>
      </c>
      <c r="K72" s="13">
        <v>0</v>
      </c>
      <c r="L72" s="13">
        <v>63</v>
      </c>
      <c r="M72" s="13">
        <v>0</v>
      </c>
      <c r="N72" s="13">
        <v>0</v>
      </c>
      <c r="O72" s="13">
        <v>0</v>
      </c>
      <c r="P72" s="13">
        <v>5</v>
      </c>
      <c r="Q72" s="63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</row>
    <row r="73" spans="1:17" ht="17.25" customHeight="1">
      <c r="A73" s="39" t="s">
        <v>44</v>
      </c>
      <c r="B73" s="282"/>
      <c r="C73" s="50" t="s">
        <v>124</v>
      </c>
      <c r="D73" s="42">
        <v>67</v>
      </c>
      <c r="E73" s="13">
        <v>0</v>
      </c>
      <c r="F73" s="13">
        <v>1</v>
      </c>
      <c r="G73" s="13">
        <v>0</v>
      </c>
      <c r="H73" s="13">
        <v>0</v>
      </c>
      <c r="I73" s="13">
        <v>0</v>
      </c>
      <c r="J73" s="13">
        <v>1</v>
      </c>
      <c r="K73" s="13">
        <v>0</v>
      </c>
      <c r="L73" s="13">
        <v>13</v>
      </c>
      <c r="M73" s="13">
        <v>0</v>
      </c>
      <c r="N73" s="13">
        <v>0</v>
      </c>
      <c r="O73" s="13">
        <v>0</v>
      </c>
      <c r="P73" s="13">
        <v>1</v>
      </c>
      <c r="Q73" s="19"/>
    </row>
    <row r="74" spans="1:17" ht="36" customHeight="1">
      <c r="A74" s="37"/>
      <c r="B74" s="282"/>
      <c r="C74" s="49" t="s">
        <v>125</v>
      </c>
      <c r="D74" s="42">
        <v>68</v>
      </c>
      <c r="E74" s="13">
        <v>0</v>
      </c>
      <c r="F74" s="13">
        <v>5</v>
      </c>
      <c r="G74" s="13">
        <v>1</v>
      </c>
      <c r="H74" s="13">
        <v>1</v>
      </c>
      <c r="I74" s="13">
        <v>2</v>
      </c>
      <c r="J74" s="13">
        <v>1</v>
      </c>
      <c r="K74" s="13">
        <v>0</v>
      </c>
      <c r="L74" s="13">
        <v>16</v>
      </c>
      <c r="M74" s="13">
        <v>0</v>
      </c>
      <c r="N74" s="13">
        <v>0</v>
      </c>
      <c r="O74" s="13">
        <v>0</v>
      </c>
      <c r="P74" s="13">
        <v>0</v>
      </c>
      <c r="Q74" s="19"/>
    </row>
    <row r="75" spans="1:17" ht="33" customHeight="1">
      <c r="A75" s="38" t="s">
        <v>45</v>
      </c>
      <c r="B75" s="282"/>
      <c r="C75" s="50" t="s">
        <v>126</v>
      </c>
      <c r="D75" s="42">
        <v>69</v>
      </c>
      <c r="E75" s="13">
        <v>0</v>
      </c>
      <c r="F75" s="13">
        <v>1</v>
      </c>
      <c r="G75" s="13">
        <v>0</v>
      </c>
      <c r="H75" s="13">
        <v>0</v>
      </c>
      <c r="I75" s="13">
        <v>1</v>
      </c>
      <c r="J75" s="13">
        <v>0</v>
      </c>
      <c r="K75" s="13">
        <v>0</v>
      </c>
      <c r="L75" s="13">
        <v>4</v>
      </c>
      <c r="M75" s="13">
        <v>0</v>
      </c>
      <c r="N75" s="13">
        <v>0</v>
      </c>
      <c r="O75" s="13">
        <v>0</v>
      </c>
      <c r="P75" s="13">
        <v>0</v>
      </c>
      <c r="Q75" s="19"/>
    </row>
    <row r="76" spans="1:17" ht="17.25" customHeight="1">
      <c r="A76" s="38"/>
      <c r="B76" s="282"/>
      <c r="C76" s="49" t="s">
        <v>127</v>
      </c>
      <c r="D76" s="42">
        <v>70</v>
      </c>
      <c r="E76" s="13">
        <v>0</v>
      </c>
      <c r="F76" s="13">
        <v>27</v>
      </c>
      <c r="G76" s="13">
        <v>4</v>
      </c>
      <c r="H76" s="13">
        <v>4</v>
      </c>
      <c r="I76" s="13">
        <v>14</v>
      </c>
      <c r="J76" s="13">
        <v>5</v>
      </c>
      <c r="K76" s="13">
        <v>0</v>
      </c>
      <c r="L76" s="13">
        <v>80</v>
      </c>
      <c r="M76" s="13">
        <v>0</v>
      </c>
      <c r="N76" s="13">
        <v>0</v>
      </c>
      <c r="O76" s="13">
        <v>0</v>
      </c>
      <c r="P76" s="13">
        <v>4</v>
      </c>
      <c r="Q76" s="19"/>
    </row>
    <row r="77" spans="1:17" ht="18" customHeight="1">
      <c r="A77" s="38" t="s">
        <v>46</v>
      </c>
      <c r="B77" s="282"/>
      <c r="C77" s="49" t="s">
        <v>128</v>
      </c>
      <c r="D77" s="42">
        <v>71</v>
      </c>
      <c r="E77" s="13">
        <v>0</v>
      </c>
      <c r="F77" s="13">
        <v>2</v>
      </c>
      <c r="G77" s="13">
        <v>0</v>
      </c>
      <c r="H77" s="13">
        <v>2</v>
      </c>
      <c r="I77" s="13">
        <v>0</v>
      </c>
      <c r="J77" s="13">
        <v>0</v>
      </c>
      <c r="K77" s="13">
        <v>0</v>
      </c>
      <c r="L77" s="13">
        <v>6</v>
      </c>
      <c r="M77" s="13">
        <v>0</v>
      </c>
      <c r="N77" s="13">
        <v>0</v>
      </c>
      <c r="O77" s="13">
        <v>0</v>
      </c>
      <c r="P77" s="13">
        <v>0</v>
      </c>
      <c r="Q77" s="19"/>
    </row>
    <row r="78" spans="1:17" ht="36" customHeight="1">
      <c r="A78" s="30"/>
      <c r="B78" s="276" t="s">
        <v>64</v>
      </c>
      <c r="C78" s="276"/>
      <c r="D78" s="42">
        <v>72</v>
      </c>
      <c r="E78" s="13">
        <v>139</v>
      </c>
      <c r="F78" s="13">
        <v>928</v>
      </c>
      <c r="G78" s="13">
        <v>91</v>
      </c>
      <c r="H78" s="13">
        <v>277</v>
      </c>
      <c r="I78" s="13">
        <v>335</v>
      </c>
      <c r="J78" s="13">
        <v>258</v>
      </c>
      <c r="K78" s="13">
        <v>31</v>
      </c>
      <c r="L78" s="13">
        <v>5715</v>
      </c>
      <c r="M78" s="13">
        <v>50</v>
      </c>
      <c r="N78" s="13">
        <v>29</v>
      </c>
      <c r="O78" s="13">
        <v>230</v>
      </c>
      <c r="P78" s="13">
        <v>135</v>
      </c>
      <c r="Q78" s="19"/>
    </row>
    <row r="79" spans="1:17" ht="21.75" customHeight="1">
      <c r="A79" s="30"/>
      <c r="B79" s="277" t="s">
        <v>65</v>
      </c>
      <c r="C79" s="50" t="s">
        <v>129</v>
      </c>
      <c r="D79" s="42">
        <v>73</v>
      </c>
      <c r="E79" s="13">
        <v>1</v>
      </c>
      <c r="F79" s="13">
        <v>1</v>
      </c>
      <c r="G79" s="13">
        <v>1</v>
      </c>
      <c r="H79" s="13">
        <v>0</v>
      </c>
      <c r="I79" s="13">
        <v>0</v>
      </c>
      <c r="J79" s="13">
        <v>0</v>
      </c>
      <c r="K79" s="13">
        <v>0</v>
      </c>
      <c r="L79" s="13">
        <v>17</v>
      </c>
      <c r="M79" s="13">
        <v>0</v>
      </c>
      <c r="N79" s="13">
        <v>0</v>
      </c>
      <c r="O79" s="13">
        <v>1</v>
      </c>
      <c r="P79" s="13">
        <v>0</v>
      </c>
      <c r="Q79" s="19"/>
    </row>
    <row r="80" spans="1:17" ht="31.5">
      <c r="A80" s="30"/>
      <c r="B80" s="277"/>
      <c r="C80" s="50" t="s">
        <v>130</v>
      </c>
      <c r="D80" s="42">
        <v>74</v>
      </c>
      <c r="E80" s="13">
        <v>0</v>
      </c>
      <c r="F80" s="13">
        <v>10</v>
      </c>
      <c r="G80" s="13">
        <v>1</v>
      </c>
      <c r="H80" s="13">
        <v>6</v>
      </c>
      <c r="I80" s="13">
        <v>3</v>
      </c>
      <c r="J80" s="13">
        <v>0</v>
      </c>
      <c r="K80" s="13">
        <v>0</v>
      </c>
      <c r="L80" s="13">
        <v>35</v>
      </c>
      <c r="M80" s="13">
        <v>1</v>
      </c>
      <c r="N80" s="13">
        <v>0</v>
      </c>
      <c r="O80" s="13">
        <v>1</v>
      </c>
      <c r="P80" s="13">
        <v>1</v>
      </c>
      <c r="Q80" s="19"/>
    </row>
    <row r="81" spans="1:17" ht="31.5">
      <c r="A81" s="30"/>
      <c r="B81" s="277"/>
      <c r="C81" s="50" t="s">
        <v>131</v>
      </c>
      <c r="D81" s="42">
        <v>75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19"/>
    </row>
    <row r="82" spans="1:16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</row>
  </sheetData>
  <mergeCells count="20">
    <mergeCell ref="A1:P1"/>
    <mergeCell ref="P2:P3"/>
    <mergeCell ref="L2:L3"/>
    <mergeCell ref="E2:E3"/>
    <mergeCell ref="O2:O3"/>
    <mergeCell ref="G2:K2"/>
    <mergeCell ref="B78:C78"/>
    <mergeCell ref="B79:B81"/>
    <mergeCell ref="F2:F3"/>
    <mergeCell ref="A42:C42"/>
    <mergeCell ref="B61:C61"/>
    <mergeCell ref="B71:C71"/>
    <mergeCell ref="B70:C70"/>
    <mergeCell ref="A5:C5"/>
    <mergeCell ref="B6:C6"/>
    <mergeCell ref="B72:B77"/>
    <mergeCell ref="B7:C7"/>
    <mergeCell ref="A2:C3"/>
    <mergeCell ref="D2:D3"/>
    <mergeCell ref="A4:C4"/>
  </mergeCells>
  <printOptions/>
  <pageMargins left="0.5511811023622047" right="0" top="0.2362204724409449" bottom="0" header="0.5118110236220472" footer="0.5118110236220472"/>
  <pageSetup horizontalDpi="600" verticalDpi="600" orientation="landscape" paperSize="9" scale="65" r:id="rId1"/>
  <colBreaks count="1" manualBreakCount="1">
    <brk id="22" max="8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41"/>
  <sheetViews>
    <sheetView showGridLines="0" view="pageBreakPreview" zoomScaleSheetLayoutView="100" workbookViewId="0" topLeftCell="A1">
      <selection activeCell="A1" sqref="A1:O1"/>
    </sheetView>
  </sheetViews>
  <sheetFormatPr defaultColWidth="9.140625" defaultRowHeight="15"/>
  <cols>
    <col min="1" max="1" width="20.28125" style="0" customWidth="1"/>
    <col min="2" max="2" width="3.8515625" style="0" customWidth="1"/>
    <col min="3" max="3" width="12.421875" style="0" customWidth="1"/>
    <col min="4" max="4" width="10.28125" style="0" customWidth="1"/>
    <col min="5" max="5" width="11.28125" style="0" customWidth="1"/>
    <col min="6" max="6" width="11.57421875" style="0" customWidth="1"/>
    <col min="7" max="7" width="12.421875" style="0" customWidth="1"/>
    <col min="8" max="9" width="12.7109375" style="0" customWidth="1"/>
    <col min="10" max="10" width="10.8515625" style="0" customWidth="1"/>
    <col min="11" max="11" width="12.57421875" style="0" customWidth="1"/>
    <col min="12" max="13" width="11.7109375" style="0" customWidth="1"/>
    <col min="14" max="15" width="12.7109375" style="0" customWidth="1"/>
    <col min="16" max="255" width="7.140625" style="0" customWidth="1"/>
    <col min="256" max="16384" width="8.00390625" style="0" customWidth="1"/>
  </cols>
  <sheetData>
    <row r="1" spans="1:15" ht="106.5" customHeight="1">
      <c r="A1" s="287" t="s">
        <v>0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</row>
    <row r="2" spans="1:16" ht="30.75" customHeight="1">
      <c r="A2" s="288" t="s">
        <v>146</v>
      </c>
      <c r="B2" s="291" t="s">
        <v>132</v>
      </c>
      <c r="C2" s="291" t="s">
        <v>174</v>
      </c>
      <c r="D2" s="69" t="s">
        <v>141</v>
      </c>
      <c r="E2" s="289" t="s">
        <v>176</v>
      </c>
      <c r="F2" s="293" t="s">
        <v>141</v>
      </c>
      <c r="G2" s="294"/>
      <c r="H2" s="295"/>
      <c r="I2" s="289" t="s">
        <v>180</v>
      </c>
      <c r="J2" s="289" t="s">
        <v>181</v>
      </c>
      <c r="K2" s="289" t="s">
        <v>182</v>
      </c>
      <c r="L2" s="289" t="s">
        <v>183</v>
      </c>
      <c r="M2" s="289" t="s">
        <v>184</v>
      </c>
      <c r="N2" s="293" t="s">
        <v>185</v>
      </c>
      <c r="O2" s="295"/>
      <c r="P2" s="19"/>
    </row>
    <row r="3" spans="1:16" ht="148.5">
      <c r="A3" s="288"/>
      <c r="B3" s="292"/>
      <c r="C3" s="292"/>
      <c r="D3" s="69" t="s">
        <v>175</v>
      </c>
      <c r="E3" s="290"/>
      <c r="F3" s="69" t="s">
        <v>177</v>
      </c>
      <c r="G3" s="69" t="s">
        <v>178</v>
      </c>
      <c r="H3" s="69" t="s">
        <v>179</v>
      </c>
      <c r="I3" s="290"/>
      <c r="J3" s="290"/>
      <c r="K3" s="290"/>
      <c r="L3" s="290"/>
      <c r="M3" s="290"/>
      <c r="N3" s="69" t="s">
        <v>186</v>
      </c>
      <c r="O3" s="69" t="s">
        <v>187</v>
      </c>
      <c r="P3" s="19"/>
    </row>
    <row r="4" spans="1:16" ht="16.5">
      <c r="A4" s="7" t="s">
        <v>3</v>
      </c>
      <c r="B4" s="7" t="s">
        <v>12</v>
      </c>
      <c r="C4" s="7">
        <v>1</v>
      </c>
      <c r="D4" s="7">
        <v>2</v>
      </c>
      <c r="E4" s="7">
        <v>3</v>
      </c>
      <c r="F4" s="7">
        <v>4</v>
      </c>
      <c r="G4" s="7">
        <v>5</v>
      </c>
      <c r="H4" s="7">
        <v>6</v>
      </c>
      <c r="I4" s="7">
        <v>7</v>
      </c>
      <c r="J4" s="7">
        <v>8</v>
      </c>
      <c r="K4" s="7">
        <v>9</v>
      </c>
      <c r="L4" s="7">
        <v>10</v>
      </c>
      <c r="M4" s="7">
        <v>11</v>
      </c>
      <c r="N4" s="7">
        <v>12</v>
      </c>
      <c r="O4" s="7">
        <v>13</v>
      </c>
      <c r="P4" s="19"/>
    </row>
    <row r="5" spans="1:16" ht="16.5">
      <c r="A5" s="70" t="s">
        <v>147</v>
      </c>
      <c r="B5" s="7">
        <v>1</v>
      </c>
      <c r="C5" s="13">
        <v>3514</v>
      </c>
      <c r="D5" s="13">
        <v>1131</v>
      </c>
      <c r="E5" s="13">
        <v>526</v>
      </c>
      <c r="F5" s="13">
        <v>519</v>
      </c>
      <c r="G5" s="13">
        <v>7</v>
      </c>
      <c r="H5" s="13">
        <v>0</v>
      </c>
      <c r="I5" s="13">
        <v>310</v>
      </c>
      <c r="J5" s="13">
        <v>16</v>
      </c>
      <c r="K5" s="13">
        <v>97</v>
      </c>
      <c r="L5" s="13">
        <v>949</v>
      </c>
      <c r="M5" s="13">
        <v>182</v>
      </c>
      <c r="N5" s="13">
        <v>571</v>
      </c>
      <c r="O5" s="13">
        <v>422</v>
      </c>
      <c r="P5" s="19"/>
    </row>
    <row r="6" spans="1:16" ht="16.5">
      <c r="A6" s="70" t="s">
        <v>148</v>
      </c>
      <c r="B6" s="7">
        <v>2</v>
      </c>
      <c r="C6" s="13">
        <v>487</v>
      </c>
      <c r="D6" s="13">
        <v>101</v>
      </c>
      <c r="E6" s="13">
        <v>49</v>
      </c>
      <c r="F6" s="13">
        <v>47</v>
      </c>
      <c r="G6" s="13">
        <v>2</v>
      </c>
      <c r="H6" s="13">
        <v>0</v>
      </c>
      <c r="I6" s="13">
        <v>27</v>
      </c>
      <c r="J6" s="13">
        <v>1</v>
      </c>
      <c r="K6" s="13">
        <v>9</v>
      </c>
      <c r="L6" s="13">
        <v>86</v>
      </c>
      <c r="M6" s="13">
        <v>15</v>
      </c>
      <c r="N6" s="13">
        <v>45</v>
      </c>
      <c r="O6" s="13">
        <v>39</v>
      </c>
      <c r="P6" s="19"/>
    </row>
    <row r="7" spans="1:16" ht="16.5">
      <c r="A7" s="70" t="s">
        <v>149</v>
      </c>
      <c r="B7" s="7">
        <v>3</v>
      </c>
      <c r="C7" s="13">
        <v>3082</v>
      </c>
      <c r="D7" s="13">
        <v>619</v>
      </c>
      <c r="E7" s="13">
        <v>374</v>
      </c>
      <c r="F7" s="13">
        <v>373</v>
      </c>
      <c r="G7" s="13">
        <v>1</v>
      </c>
      <c r="H7" s="13">
        <v>0</v>
      </c>
      <c r="I7" s="13">
        <v>127</v>
      </c>
      <c r="J7" s="13">
        <v>17</v>
      </c>
      <c r="K7" s="13">
        <v>35</v>
      </c>
      <c r="L7" s="13">
        <v>553</v>
      </c>
      <c r="M7" s="13">
        <v>66</v>
      </c>
      <c r="N7" s="13">
        <v>310</v>
      </c>
      <c r="O7" s="13">
        <v>118</v>
      </c>
      <c r="P7" s="19"/>
    </row>
    <row r="8" spans="1:16" ht="16.5">
      <c r="A8" s="70" t="s">
        <v>150</v>
      </c>
      <c r="B8" s="7">
        <v>4</v>
      </c>
      <c r="C8" s="13">
        <v>1191</v>
      </c>
      <c r="D8" s="13">
        <v>335</v>
      </c>
      <c r="E8" s="13">
        <v>235</v>
      </c>
      <c r="F8" s="13">
        <v>233</v>
      </c>
      <c r="G8" s="13">
        <v>2</v>
      </c>
      <c r="H8" s="13">
        <v>0</v>
      </c>
      <c r="I8" s="13">
        <v>33</v>
      </c>
      <c r="J8" s="13">
        <v>3</v>
      </c>
      <c r="K8" s="13">
        <v>29</v>
      </c>
      <c r="L8" s="13">
        <v>300</v>
      </c>
      <c r="M8" s="13">
        <v>35</v>
      </c>
      <c r="N8" s="13">
        <v>181</v>
      </c>
      <c r="O8" s="13">
        <v>41</v>
      </c>
      <c r="P8" s="19"/>
    </row>
    <row r="9" spans="1:16" ht="16.5">
      <c r="A9" s="70" t="s">
        <v>151</v>
      </c>
      <c r="B9" s="7">
        <v>5</v>
      </c>
      <c r="C9" s="13">
        <v>585</v>
      </c>
      <c r="D9" s="13">
        <v>159</v>
      </c>
      <c r="E9" s="13">
        <v>100</v>
      </c>
      <c r="F9" s="13">
        <v>95</v>
      </c>
      <c r="G9" s="13">
        <v>5</v>
      </c>
      <c r="H9" s="13">
        <v>0</v>
      </c>
      <c r="I9" s="13">
        <v>18</v>
      </c>
      <c r="J9" s="13">
        <v>7</v>
      </c>
      <c r="K9" s="13">
        <v>18</v>
      </c>
      <c r="L9" s="13">
        <v>143</v>
      </c>
      <c r="M9" s="13">
        <v>16</v>
      </c>
      <c r="N9" s="13">
        <v>81</v>
      </c>
      <c r="O9" s="13">
        <v>47</v>
      </c>
      <c r="P9" s="19"/>
    </row>
    <row r="10" spans="1:16" ht="16.5">
      <c r="A10" s="70" t="s">
        <v>152</v>
      </c>
      <c r="B10" s="7">
        <v>6</v>
      </c>
      <c r="C10" s="13">
        <v>648</v>
      </c>
      <c r="D10" s="13">
        <v>195</v>
      </c>
      <c r="E10" s="13">
        <v>128</v>
      </c>
      <c r="F10" s="13">
        <v>127</v>
      </c>
      <c r="G10" s="13">
        <v>0</v>
      </c>
      <c r="H10" s="13">
        <v>1</v>
      </c>
      <c r="I10" s="13">
        <v>37</v>
      </c>
      <c r="J10" s="13">
        <v>1</v>
      </c>
      <c r="K10" s="13">
        <v>8</v>
      </c>
      <c r="L10" s="13">
        <v>174</v>
      </c>
      <c r="M10" s="13">
        <v>21</v>
      </c>
      <c r="N10" s="13">
        <v>86</v>
      </c>
      <c r="O10" s="13">
        <v>50</v>
      </c>
      <c r="P10" s="19"/>
    </row>
    <row r="11" spans="1:16" ht="16.5">
      <c r="A11" s="70" t="s">
        <v>153</v>
      </c>
      <c r="B11" s="7">
        <v>7</v>
      </c>
      <c r="C11" s="13">
        <v>771</v>
      </c>
      <c r="D11" s="13">
        <v>191</v>
      </c>
      <c r="E11" s="13">
        <v>129</v>
      </c>
      <c r="F11" s="13">
        <v>122</v>
      </c>
      <c r="G11" s="13">
        <v>6</v>
      </c>
      <c r="H11" s="13">
        <v>1</v>
      </c>
      <c r="I11" s="13">
        <v>31</v>
      </c>
      <c r="J11" s="13">
        <v>2</v>
      </c>
      <c r="K11" s="13">
        <v>7</v>
      </c>
      <c r="L11" s="13">
        <v>169</v>
      </c>
      <c r="M11" s="13">
        <v>22</v>
      </c>
      <c r="N11" s="13">
        <v>79</v>
      </c>
      <c r="O11" s="13">
        <v>66</v>
      </c>
      <c r="P11" s="19"/>
    </row>
    <row r="12" spans="1:16" ht="16.5">
      <c r="A12" s="70" t="s">
        <v>154</v>
      </c>
      <c r="B12" s="7">
        <v>8</v>
      </c>
      <c r="C12" s="13">
        <v>1577</v>
      </c>
      <c r="D12" s="13">
        <v>523</v>
      </c>
      <c r="E12" s="13">
        <v>303</v>
      </c>
      <c r="F12" s="13">
        <v>299</v>
      </c>
      <c r="G12" s="13">
        <v>4</v>
      </c>
      <c r="H12" s="13">
        <v>0</v>
      </c>
      <c r="I12" s="13">
        <v>77</v>
      </c>
      <c r="J12" s="13">
        <v>34</v>
      </c>
      <c r="K12" s="13">
        <v>66</v>
      </c>
      <c r="L12" s="13">
        <v>480</v>
      </c>
      <c r="M12" s="13">
        <v>43</v>
      </c>
      <c r="N12" s="13">
        <v>288</v>
      </c>
      <c r="O12" s="13">
        <v>74</v>
      </c>
      <c r="P12" s="19"/>
    </row>
    <row r="13" spans="1:16" ht="16.5">
      <c r="A13" s="70" t="s">
        <v>155</v>
      </c>
      <c r="B13" s="7">
        <v>9</v>
      </c>
      <c r="C13" s="13">
        <v>781</v>
      </c>
      <c r="D13" s="13">
        <v>243</v>
      </c>
      <c r="E13" s="13">
        <v>141</v>
      </c>
      <c r="F13" s="13">
        <v>138</v>
      </c>
      <c r="G13" s="13">
        <v>3</v>
      </c>
      <c r="H13" s="13">
        <v>0</v>
      </c>
      <c r="I13" s="13">
        <v>47</v>
      </c>
      <c r="J13" s="13">
        <v>3</v>
      </c>
      <c r="K13" s="13">
        <v>16</v>
      </c>
      <c r="L13" s="13">
        <v>207</v>
      </c>
      <c r="M13" s="13">
        <v>36</v>
      </c>
      <c r="N13" s="13">
        <v>127</v>
      </c>
      <c r="O13" s="13">
        <v>176</v>
      </c>
      <c r="P13" s="19"/>
    </row>
    <row r="14" spans="1:16" ht="16.5">
      <c r="A14" s="70" t="s">
        <v>156</v>
      </c>
      <c r="B14" s="7">
        <v>10</v>
      </c>
      <c r="C14" s="13">
        <v>1323</v>
      </c>
      <c r="D14" s="13">
        <v>387</v>
      </c>
      <c r="E14" s="13">
        <v>213</v>
      </c>
      <c r="F14" s="13">
        <v>208</v>
      </c>
      <c r="G14" s="13">
        <v>5</v>
      </c>
      <c r="H14" s="13">
        <v>0</v>
      </c>
      <c r="I14" s="13">
        <v>75</v>
      </c>
      <c r="J14" s="13">
        <v>6</v>
      </c>
      <c r="K14" s="13">
        <v>31</v>
      </c>
      <c r="L14" s="13">
        <v>325</v>
      </c>
      <c r="M14" s="13">
        <v>62</v>
      </c>
      <c r="N14" s="13">
        <v>112</v>
      </c>
      <c r="O14" s="13">
        <v>140</v>
      </c>
      <c r="P14" s="19"/>
    </row>
    <row r="15" spans="1:16" ht="16.5">
      <c r="A15" s="70" t="s">
        <v>157</v>
      </c>
      <c r="B15" s="7">
        <v>11</v>
      </c>
      <c r="C15" s="13">
        <v>736</v>
      </c>
      <c r="D15" s="13">
        <v>234</v>
      </c>
      <c r="E15" s="13">
        <v>141</v>
      </c>
      <c r="F15" s="13">
        <v>140</v>
      </c>
      <c r="G15" s="13">
        <v>1</v>
      </c>
      <c r="H15" s="13">
        <v>0</v>
      </c>
      <c r="I15" s="13">
        <v>34</v>
      </c>
      <c r="J15" s="13">
        <v>0</v>
      </c>
      <c r="K15" s="13">
        <v>29</v>
      </c>
      <c r="L15" s="13">
        <v>204</v>
      </c>
      <c r="M15" s="13">
        <v>30</v>
      </c>
      <c r="N15" s="13">
        <v>61</v>
      </c>
      <c r="O15" s="13">
        <v>95</v>
      </c>
      <c r="P15" s="19"/>
    </row>
    <row r="16" spans="1:16" ht="16.5">
      <c r="A16" s="70" t="s">
        <v>158</v>
      </c>
      <c r="B16" s="7">
        <v>12</v>
      </c>
      <c r="C16" s="13">
        <v>507</v>
      </c>
      <c r="D16" s="13">
        <v>136</v>
      </c>
      <c r="E16" s="13">
        <v>73</v>
      </c>
      <c r="F16" s="13">
        <v>71</v>
      </c>
      <c r="G16" s="13">
        <v>2</v>
      </c>
      <c r="H16" s="13">
        <v>0</v>
      </c>
      <c r="I16" s="13">
        <v>24</v>
      </c>
      <c r="J16" s="13">
        <v>4</v>
      </c>
      <c r="K16" s="13">
        <v>16</v>
      </c>
      <c r="L16" s="13">
        <v>117</v>
      </c>
      <c r="M16" s="13">
        <v>19</v>
      </c>
      <c r="N16" s="13">
        <v>33</v>
      </c>
      <c r="O16" s="13">
        <v>46</v>
      </c>
      <c r="P16" s="19"/>
    </row>
    <row r="17" spans="1:16" ht="16.5">
      <c r="A17" s="70" t="s">
        <v>159</v>
      </c>
      <c r="B17" s="7">
        <v>13</v>
      </c>
      <c r="C17" s="13">
        <v>8258</v>
      </c>
      <c r="D17" s="13">
        <v>2411</v>
      </c>
      <c r="E17" s="13">
        <v>1293</v>
      </c>
      <c r="F17" s="13">
        <v>1282</v>
      </c>
      <c r="G17" s="13">
        <v>11</v>
      </c>
      <c r="H17" s="13">
        <v>0</v>
      </c>
      <c r="I17" s="13">
        <v>608</v>
      </c>
      <c r="J17" s="13">
        <v>22</v>
      </c>
      <c r="K17" s="13">
        <v>109</v>
      </c>
      <c r="L17" s="13">
        <v>2032</v>
      </c>
      <c r="M17" s="13">
        <v>379</v>
      </c>
      <c r="N17" s="13">
        <v>595</v>
      </c>
      <c r="O17" s="13">
        <v>1041</v>
      </c>
      <c r="P17" s="19"/>
    </row>
    <row r="18" spans="1:16" ht="16.5">
      <c r="A18" s="70" t="s">
        <v>160</v>
      </c>
      <c r="B18" s="7">
        <v>14</v>
      </c>
      <c r="C18" s="13">
        <v>593</v>
      </c>
      <c r="D18" s="13">
        <v>176</v>
      </c>
      <c r="E18" s="13">
        <v>107</v>
      </c>
      <c r="F18" s="13">
        <v>103</v>
      </c>
      <c r="G18" s="13">
        <v>4</v>
      </c>
      <c r="H18" s="13">
        <v>0</v>
      </c>
      <c r="I18" s="13">
        <v>37</v>
      </c>
      <c r="J18" s="13">
        <v>3</v>
      </c>
      <c r="K18" s="13">
        <v>11</v>
      </c>
      <c r="L18" s="13">
        <v>158</v>
      </c>
      <c r="M18" s="13">
        <v>18</v>
      </c>
      <c r="N18" s="13">
        <v>81</v>
      </c>
      <c r="O18" s="13">
        <v>57</v>
      </c>
      <c r="P18" s="19"/>
    </row>
    <row r="19" spans="1:16" ht="16.5">
      <c r="A19" s="70" t="s">
        <v>161</v>
      </c>
      <c r="B19" s="7">
        <v>15</v>
      </c>
      <c r="C19" s="13">
        <v>554</v>
      </c>
      <c r="D19" s="13">
        <v>121</v>
      </c>
      <c r="E19" s="13">
        <v>64</v>
      </c>
      <c r="F19" s="13">
        <v>62</v>
      </c>
      <c r="G19" s="13">
        <v>2</v>
      </c>
      <c r="H19" s="13">
        <v>0</v>
      </c>
      <c r="I19" s="13">
        <v>33</v>
      </c>
      <c r="J19" s="13">
        <v>1</v>
      </c>
      <c r="K19" s="13">
        <v>14</v>
      </c>
      <c r="L19" s="13">
        <v>112</v>
      </c>
      <c r="M19" s="13">
        <v>9</v>
      </c>
      <c r="N19" s="13">
        <v>55</v>
      </c>
      <c r="O19" s="13">
        <v>47</v>
      </c>
      <c r="P19" s="19"/>
    </row>
    <row r="20" spans="1:16" ht="16.5">
      <c r="A20" s="70" t="s">
        <v>162</v>
      </c>
      <c r="B20" s="7">
        <v>16</v>
      </c>
      <c r="C20" s="13">
        <v>705</v>
      </c>
      <c r="D20" s="13">
        <v>181</v>
      </c>
      <c r="E20" s="13">
        <v>119</v>
      </c>
      <c r="F20" s="13">
        <v>114</v>
      </c>
      <c r="G20" s="13">
        <v>4</v>
      </c>
      <c r="H20" s="13">
        <v>1</v>
      </c>
      <c r="I20" s="13">
        <v>40</v>
      </c>
      <c r="J20" s="13">
        <v>0</v>
      </c>
      <c r="K20" s="13">
        <v>13</v>
      </c>
      <c r="L20" s="13">
        <v>172</v>
      </c>
      <c r="M20" s="13">
        <v>9</v>
      </c>
      <c r="N20" s="13">
        <v>68</v>
      </c>
      <c r="O20" s="13">
        <v>66</v>
      </c>
      <c r="P20" s="19"/>
    </row>
    <row r="21" spans="1:16" ht="16.5">
      <c r="A21" s="70" t="s">
        <v>163</v>
      </c>
      <c r="B21" s="7">
        <v>17</v>
      </c>
      <c r="C21" s="13">
        <v>1747</v>
      </c>
      <c r="D21" s="13">
        <v>373</v>
      </c>
      <c r="E21" s="13">
        <v>241</v>
      </c>
      <c r="F21" s="13">
        <v>229</v>
      </c>
      <c r="G21" s="13">
        <v>11</v>
      </c>
      <c r="H21" s="13">
        <v>1</v>
      </c>
      <c r="I21" s="13">
        <v>97</v>
      </c>
      <c r="J21" s="13">
        <v>1</v>
      </c>
      <c r="K21" s="13">
        <v>18</v>
      </c>
      <c r="L21" s="13">
        <v>357</v>
      </c>
      <c r="M21" s="13">
        <v>16</v>
      </c>
      <c r="N21" s="13">
        <v>133</v>
      </c>
      <c r="O21" s="13">
        <v>155</v>
      </c>
      <c r="P21" s="19"/>
    </row>
    <row r="22" spans="1:16" ht="16.5">
      <c r="A22" s="70" t="s">
        <v>164</v>
      </c>
      <c r="B22" s="7">
        <v>18</v>
      </c>
      <c r="C22" s="13">
        <v>561</v>
      </c>
      <c r="D22" s="13">
        <v>140</v>
      </c>
      <c r="E22" s="13">
        <v>84</v>
      </c>
      <c r="F22" s="13">
        <v>81</v>
      </c>
      <c r="G22" s="13">
        <v>2</v>
      </c>
      <c r="H22" s="13">
        <v>1</v>
      </c>
      <c r="I22" s="13">
        <v>32</v>
      </c>
      <c r="J22" s="13">
        <v>1</v>
      </c>
      <c r="K22" s="13">
        <v>8</v>
      </c>
      <c r="L22" s="13">
        <v>125</v>
      </c>
      <c r="M22" s="13">
        <v>15</v>
      </c>
      <c r="N22" s="13">
        <v>61</v>
      </c>
      <c r="O22" s="13">
        <v>39</v>
      </c>
      <c r="P22" s="19"/>
    </row>
    <row r="23" spans="1:16" ht="16.5">
      <c r="A23" s="70" t="s">
        <v>165</v>
      </c>
      <c r="B23" s="7">
        <v>19</v>
      </c>
      <c r="C23" s="13">
        <v>533</v>
      </c>
      <c r="D23" s="13">
        <v>110</v>
      </c>
      <c r="E23" s="13">
        <v>70</v>
      </c>
      <c r="F23" s="13">
        <v>64</v>
      </c>
      <c r="G23" s="13">
        <v>4</v>
      </c>
      <c r="H23" s="13">
        <v>2</v>
      </c>
      <c r="I23" s="13">
        <v>22</v>
      </c>
      <c r="J23" s="13">
        <v>0</v>
      </c>
      <c r="K23" s="13">
        <v>9</v>
      </c>
      <c r="L23" s="13">
        <v>101</v>
      </c>
      <c r="M23" s="13">
        <v>9</v>
      </c>
      <c r="N23" s="13">
        <v>34</v>
      </c>
      <c r="O23" s="13">
        <v>46</v>
      </c>
      <c r="P23" s="19"/>
    </row>
    <row r="24" spans="1:16" ht="16.5">
      <c r="A24" s="70" t="s">
        <v>166</v>
      </c>
      <c r="B24" s="7">
        <v>20</v>
      </c>
      <c r="C24" s="13">
        <v>346</v>
      </c>
      <c r="D24" s="13">
        <v>73</v>
      </c>
      <c r="E24" s="13">
        <v>51</v>
      </c>
      <c r="F24" s="13">
        <v>48</v>
      </c>
      <c r="G24" s="13">
        <v>3</v>
      </c>
      <c r="H24" s="13">
        <v>0</v>
      </c>
      <c r="I24" s="13">
        <v>14</v>
      </c>
      <c r="J24" s="13">
        <v>0</v>
      </c>
      <c r="K24" s="13">
        <v>0</v>
      </c>
      <c r="L24" s="13">
        <v>65</v>
      </c>
      <c r="M24" s="13">
        <v>8</v>
      </c>
      <c r="N24" s="13">
        <v>23</v>
      </c>
      <c r="O24" s="13">
        <v>35</v>
      </c>
      <c r="P24" s="19"/>
    </row>
    <row r="25" spans="1:16" ht="16.5">
      <c r="A25" s="70" t="s">
        <v>167</v>
      </c>
      <c r="B25" s="7">
        <v>21</v>
      </c>
      <c r="C25" s="13">
        <v>969</v>
      </c>
      <c r="D25" s="13">
        <v>366</v>
      </c>
      <c r="E25" s="13">
        <v>159</v>
      </c>
      <c r="F25" s="13">
        <v>153</v>
      </c>
      <c r="G25" s="13">
        <v>5</v>
      </c>
      <c r="H25" s="13">
        <v>1</v>
      </c>
      <c r="I25" s="13">
        <v>111</v>
      </c>
      <c r="J25" s="13">
        <v>14</v>
      </c>
      <c r="K25" s="13">
        <v>42</v>
      </c>
      <c r="L25" s="13">
        <v>326</v>
      </c>
      <c r="M25" s="13">
        <v>40</v>
      </c>
      <c r="N25" s="13">
        <v>195</v>
      </c>
      <c r="O25" s="13">
        <v>285</v>
      </c>
      <c r="P25" s="19"/>
    </row>
    <row r="26" spans="1:16" ht="16.5">
      <c r="A26" s="70" t="s">
        <v>168</v>
      </c>
      <c r="B26" s="7">
        <v>22</v>
      </c>
      <c r="C26" s="13">
        <v>1845</v>
      </c>
      <c r="D26" s="13">
        <v>706</v>
      </c>
      <c r="E26" s="13">
        <v>365</v>
      </c>
      <c r="F26" s="13">
        <v>351</v>
      </c>
      <c r="G26" s="13">
        <v>12</v>
      </c>
      <c r="H26" s="13">
        <v>2</v>
      </c>
      <c r="I26" s="13">
        <v>172</v>
      </c>
      <c r="J26" s="13">
        <v>22</v>
      </c>
      <c r="K26" s="13">
        <v>74</v>
      </c>
      <c r="L26" s="13">
        <v>633</v>
      </c>
      <c r="M26" s="13">
        <v>73</v>
      </c>
      <c r="N26" s="13">
        <v>381</v>
      </c>
      <c r="O26" s="13">
        <v>534</v>
      </c>
      <c r="P26" s="19"/>
    </row>
    <row r="27" spans="1:16" ht="16.5">
      <c r="A27" s="71" t="s">
        <v>169</v>
      </c>
      <c r="B27" s="7">
        <v>23</v>
      </c>
      <c r="C27" s="13">
        <v>2295</v>
      </c>
      <c r="D27" s="13">
        <v>712</v>
      </c>
      <c r="E27" s="13">
        <v>480</v>
      </c>
      <c r="F27" s="13">
        <v>454</v>
      </c>
      <c r="G27" s="13">
        <v>26</v>
      </c>
      <c r="H27" s="13">
        <v>0</v>
      </c>
      <c r="I27" s="13">
        <v>114</v>
      </c>
      <c r="J27" s="13">
        <v>11</v>
      </c>
      <c r="K27" s="13">
        <v>40</v>
      </c>
      <c r="L27" s="13">
        <v>645</v>
      </c>
      <c r="M27" s="13">
        <v>67</v>
      </c>
      <c r="N27" s="13">
        <v>446</v>
      </c>
      <c r="O27" s="13">
        <v>273</v>
      </c>
      <c r="P27" s="19"/>
    </row>
    <row r="28" spans="1:16" ht="16.5">
      <c r="A28" s="70" t="s">
        <v>170</v>
      </c>
      <c r="B28" s="7">
        <v>24</v>
      </c>
      <c r="C28" s="13">
        <v>563</v>
      </c>
      <c r="D28" s="13">
        <v>146</v>
      </c>
      <c r="E28" s="13">
        <v>96</v>
      </c>
      <c r="F28" s="13">
        <v>88</v>
      </c>
      <c r="G28" s="13">
        <v>8</v>
      </c>
      <c r="H28" s="13">
        <v>0</v>
      </c>
      <c r="I28" s="13">
        <v>19</v>
      </c>
      <c r="J28" s="13">
        <v>0</v>
      </c>
      <c r="K28" s="13">
        <v>17</v>
      </c>
      <c r="L28" s="13">
        <v>132</v>
      </c>
      <c r="M28" s="13">
        <v>14</v>
      </c>
      <c r="N28" s="13">
        <v>89</v>
      </c>
      <c r="O28" s="13">
        <v>51</v>
      </c>
      <c r="P28" s="19"/>
    </row>
    <row r="29" spans="1:16" ht="16.5">
      <c r="A29" s="70" t="s">
        <v>171</v>
      </c>
      <c r="B29" s="7">
        <v>25</v>
      </c>
      <c r="C29" s="13">
        <v>767</v>
      </c>
      <c r="D29" s="13">
        <v>224</v>
      </c>
      <c r="E29" s="13">
        <v>161</v>
      </c>
      <c r="F29" s="13">
        <v>158</v>
      </c>
      <c r="G29" s="13">
        <v>3</v>
      </c>
      <c r="H29" s="13">
        <v>0</v>
      </c>
      <c r="I29" s="13">
        <v>35</v>
      </c>
      <c r="J29" s="13">
        <v>2</v>
      </c>
      <c r="K29" s="13">
        <v>14</v>
      </c>
      <c r="L29" s="13">
        <v>212</v>
      </c>
      <c r="M29" s="13">
        <v>12</v>
      </c>
      <c r="N29" s="13">
        <v>127</v>
      </c>
      <c r="O29" s="13">
        <v>83</v>
      </c>
      <c r="P29" s="19"/>
    </row>
    <row r="30" spans="1:16" ht="16.5">
      <c r="A30" s="70" t="s">
        <v>172</v>
      </c>
      <c r="B30" s="7">
        <v>26</v>
      </c>
      <c r="C30" s="13">
        <v>760</v>
      </c>
      <c r="D30" s="13">
        <v>233</v>
      </c>
      <c r="E30" s="13">
        <v>152</v>
      </c>
      <c r="F30" s="13">
        <v>149</v>
      </c>
      <c r="G30" s="13">
        <v>3</v>
      </c>
      <c r="H30" s="13">
        <v>0</v>
      </c>
      <c r="I30" s="13">
        <v>39</v>
      </c>
      <c r="J30" s="13">
        <v>4</v>
      </c>
      <c r="K30" s="13">
        <v>25</v>
      </c>
      <c r="L30" s="13">
        <v>220</v>
      </c>
      <c r="M30" s="13">
        <v>13</v>
      </c>
      <c r="N30" s="13">
        <v>143</v>
      </c>
      <c r="O30" s="13">
        <v>94</v>
      </c>
      <c r="P30" s="19"/>
    </row>
    <row r="31" spans="1:16" ht="16.5">
      <c r="A31" s="70" t="s">
        <v>173</v>
      </c>
      <c r="B31" s="7">
        <v>27</v>
      </c>
      <c r="C31" s="13">
        <v>2496</v>
      </c>
      <c r="D31" s="13">
        <v>864</v>
      </c>
      <c r="E31" s="13">
        <v>579</v>
      </c>
      <c r="F31" s="13">
        <v>555</v>
      </c>
      <c r="G31" s="13">
        <v>22</v>
      </c>
      <c r="H31" s="13">
        <v>2</v>
      </c>
      <c r="I31" s="13">
        <v>159</v>
      </c>
      <c r="J31" s="13">
        <v>36</v>
      </c>
      <c r="K31" s="13">
        <v>52</v>
      </c>
      <c r="L31" s="13">
        <v>826</v>
      </c>
      <c r="M31" s="13">
        <v>38</v>
      </c>
      <c r="N31" s="13">
        <v>509</v>
      </c>
      <c r="O31" s="13">
        <v>329</v>
      </c>
      <c r="P31" s="19"/>
    </row>
    <row r="32" spans="1:16" ht="16.5">
      <c r="A32" s="72" t="s">
        <v>17</v>
      </c>
      <c r="B32" s="7">
        <v>28</v>
      </c>
      <c r="C32" s="75">
        <f aca="true" t="shared" si="0" ref="C32:O32">SUM(C5:C31)</f>
        <v>38194</v>
      </c>
      <c r="D32" s="75">
        <f t="shared" si="0"/>
        <v>11090</v>
      </c>
      <c r="E32" s="75">
        <f t="shared" si="0"/>
        <v>6433</v>
      </c>
      <c r="F32" s="75">
        <f t="shared" si="0"/>
        <v>6263</v>
      </c>
      <c r="G32" s="75">
        <f t="shared" si="0"/>
        <v>158</v>
      </c>
      <c r="H32" s="75">
        <f t="shared" si="0"/>
        <v>12</v>
      </c>
      <c r="I32" s="75">
        <f t="shared" si="0"/>
        <v>2372</v>
      </c>
      <c r="J32" s="75">
        <f t="shared" si="0"/>
        <v>211</v>
      </c>
      <c r="K32" s="75">
        <f t="shared" si="0"/>
        <v>807</v>
      </c>
      <c r="L32" s="75">
        <f t="shared" si="0"/>
        <v>9823</v>
      </c>
      <c r="M32" s="75">
        <f t="shared" si="0"/>
        <v>1267</v>
      </c>
      <c r="N32" s="75">
        <f t="shared" si="0"/>
        <v>4914</v>
      </c>
      <c r="O32" s="75">
        <f t="shared" si="0"/>
        <v>4449</v>
      </c>
      <c r="P32" s="19"/>
    </row>
    <row r="33" spans="1:15" ht="18.7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73"/>
    </row>
    <row r="34" ht="18.75" customHeight="1">
      <c r="O34" s="74"/>
    </row>
    <row r="35" ht="18.75" customHeight="1">
      <c r="O35" s="74"/>
    </row>
    <row r="36" ht="18.75" customHeight="1">
      <c r="O36" s="74"/>
    </row>
    <row r="37" ht="18.75" customHeight="1">
      <c r="O37" s="74"/>
    </row>
    <row r="38" ht="18.75" customHeight="1">
      <c r="O38" s="74"/>
    </row>
    <row r="39" ht="18.75" customHeight="1">
      <c r="O39" s="74"/>
    </row>
    <row r="40" ht="18.75" customHeight="1">
      <c r="O40" s="74"/>
    </row>
    <row r="41" ht="18.75" customHeight="1">
      <c r="O41" s="74"/>
    </row>
  </sheetData>
  <mergeCells count="12">
    <mergeCell ref="F2:H2"/>
    <mergeCell ref="N2:O2"/>
    <mergeCell ref="A1:O1"/>
    <mergeCell ref="A2:A3"/>
    <mergeCell ref="K2:K3"/>
    <mergeCell ref="L2:L3"/>
    <mergeCell ref="M2:M3"/>
    <mergeCell ref="B2:B3"/>
    <mergeCell ref="C2:C3"/>
    <mergeCell ref="E2:E3"/>
    <mergeCell ref="I2:I3"/>
    <mergeCell ref="J2:J3"/>
  </mergeCells>
  <printOptions/>
  <pageMargins left="0.4330708661417323" right="0" top="1.3779527559055118" bottom="0" header="0.5118110236220472" footer="0.1968503937007874"/>
  <pageSetup horizontalDpi="600" verticalDpi="600" orientation="landscape" paperSize="9" scale="63" r:id="rId1"/>
  <rowBreaks count="1" manualBreakCount="1">
    <brk id="3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W35"/>
  <sheetViews>
    <sheetView showGridLines="0" workbookViewId="0" topLeftCell="A1">
      <selection activeCell="B2" sqref="B2:B5"/>
    </sheetView>
  </sheetViews>
  <sheetFormatPr defaultColWidth="9.140625" defaultRowHeight="15"/>
  <cols>
    <col min="1" max="1" width="20.28125" style="0" customWidth="1"/>
    <col min="2" max="2" width="3.8515625" style="0" customWidth="1"/>
    <col min="3" max="3" width="8.7109375" style="0" customWidth="1"/>
    <col min="4" max="4" width="6.7109375" style="0" customWidth="1"/>
    <col min="5" max="5" width="8.7109375" style="0" customWidth="1"/>
    <col min="6" max="6" width="6.7109375" style="0" customWidth="1"/>
    <col min="8" max="8" width="6.7109375" style="0" customWidth="1"/>
    <col min="9" max="9" width="8.7109375" style="0" customWidth="1"/>
    <col min="10" max="10" width="6.7109375" style="0" customWidth="1"/>
    <col min="11" max="11" width="10.57421875" style="0" customWidth="1"/>
    <col min="12" max="12" width="6.7109375" style="0" customWidth="1"/>
    <col min="13" max="13" width="9.28125" style="0" customWidth="1"/>
    <col min="14" max="14" width="6.7109375" style="0" customWidth="1"/>
    <col min="15" max="15" width="9.28125" style="0" customWidth="1"/>
    <col min="16" max="16" width="6.7109375" style="0" customWidth="1"/>
    <col min="17" max="17" width="11.7109375" style="0" customWidth="1"/>
    <col min="18" max="18" width="6.7109375" style="0" customWidth="1"/>
    <col min="19" max="19" width="16.140625" style="0" customWidth="1"/>
    <col min="20" max="20" width="6.7109375" style="0" customWidth="1"/>
    <col min="21" max="21" width="11.7109375" style="0" customWidth="1"/>
    <col min="22" max="22" width="6.7109375" style="0" customWidth="1"/>
    <col min="23" max="255" width="7.140625" style="0" customWidth="1"/>
    <col min="256" max="16384" width="8.00390625" style="0" customWidth="1"/>
  </cols>
  <sheetData>
    <row r="1" spans="1:22" ht="69" customHeight="1">
      <c r="A1" s="304" t="s">
        <v>188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</row>
    <row r="2" spans="1:23" ht="37.5" customHeight="1">
      <c r="A2" s="296" t="s">
        <v>146</v>
      </c>
      <c r="B2" s="298" t="s">
        <v>132</v>
      </c>
      <c r="C2" s="299" t="s">
        <v>189</v>
      </c>
      <c r="D2" s="300"/>
      <c r="E2" s="306" t="s">
        <v>192</v>
      </c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19"/>
    </row>
    <row r="3" spans="1:23" ht="116.25" customHeight="1">
      <c r="A3" s="307"/>
      <c r="B3" s="298"/>
      <c r="C3" s="301"/>
      <c r="D3" s="302"/>
      <c r="E3" s="298" t="s">
        <v>193</v>
      </c>
      <c r="F3" s="303"/>
      <c r="G3" s="303"/>
      <c r="H3" s="303"/>
      <c r="I3" s="298" t="s">
        <v>195</v>
      </c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19"/>
    </row>
    <row r="4" spans="1:23" ht="31.5" customHeight="1">
      <c r="A4" s="307"/>
      <c r="B4" s="298"/>
      <c r="C4" s="296" t="s">
        <v>17</v>
      </c>
      <c r="D4" s="80" t="s">
        <v>190</v>
      </c>
      <c r="E4" s="296" t="s">
        <v>17</v>
      </c>
      <c r="F4" s="80" t="s">
        <v>190</v>
      </c>
      <c r="G4" s="296" t="s">
        <v>194</v>
      </c>
      <c r="H4" s="80" t="s">
        <v>190</v>
      </c>
      <c r="I4" s="296" t="s">
        <v>17</v>
      </c>
      <c r="J4" s="80" t="s">
        <v>190</v>
      </c>
      <c r="K4" s="296" t="s">
        <v>196</v>
      </c>
      <c r="L4" s="80" t="s">
        <v>190</v>
      </c>
      <c r="M4" s="296" t="s">
        <v>197</v>
      </c>
      <c r="N4" s="80" t="s">
        <v>190</v>
      </c>
      <c r="O4" s="296" t="s">
        <v>198</v>
      </c>
      <c r="P4" s="80" t="s">
        <v>190</v>
      </c>
      <c r="Q4" s="296" t="s">
        <v>199</v>
      </c>
      <c r="R4" s="80" t="s">
        <v>190</v>
      </c>
      <c r="S4" s="291" t="s">
        <v>200</v>
      </c>
      <c r="T4" s="79" t="s">
        <v>190</v>
      </c>
      <c r="U4" s="291" t="s">
        <v>201</v>
      </c>
      <c r="V4" s="79" t="s">
        <v>190</v>
      </c>
      <c r="W4" s="19"/>
    </row>
    <row r="5" spans="1:23" ht="152.25" customHeight="1">
      <c r="A5" s="297"/>
      <c r="B5" s="298"/>
      <c r="C5" s="297"/>
      <c r="D5" s="69" t="s">
        <v>191</v>
      </c>
      <c r="E5" s="297"/>
      <c r="F5" s="69" t="s">
        <v>191</v>
      </c>
      <c r="G5" s="297"/>
      <c r="H5" s="69" t="s">
        <v>191</v>
      </c>
      <c r="I5" s="297"/>
      <c r="J5" s="69" t="s">
        <v>191</v>
      </c>
      <c r="K5" s="297"/>
      <c r="L5" s="69" t="s">
        <v>191</v>
      </c>
      <c r="M5" s="297"/>
      <c r="N5" s="69" t="s">
        <v>191</v>
      </c>
      <c r="O5" s="297"/>
      <c r="P5" s="69" t="s">
        <v>191</v>
      </c>
      <c r="Q5" s="297"/>
      <c r="R5" s="69" t="s">
        <v>191</v>
      </c>
      <c r="S5" s="292"/>
      <c r="T5" s="69" t="s">
        <v>191</v>
      </c>
      <c r="U5" s="292"/>
      <c r="V5" s="69" t="s">
        <v>191</v>
      </c>
      <c r="W5" s="19"/>
    </row>
    <row r="6" spans="1:23" ht="20.25" customHeight="1">
      <c r="A6" s="7" t="s">
        <v>3</v>
      </c>
      <c r="B6" s="7" t="s">
        <v>12</v>
      </c>
      <c r="C6" s="7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>
        <v>8</v>
      </c>
      <c r="K6" s="7">
        <v>9</v>
      </c>
      <c r="L6" s="7">
        <v>10</v>
      </c>
      <c r="M6" s="7">
        <v>11</v>
      </c>
      <c r="N6" s="7">
        <v>12</v>
      </c>
      <c r="O6" s="7">
        <v>13</v>
      </c>
      <c r="P6" s="7">
        <v>14</v>
      </c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19"/>
    </row>
    <row r="7" spans="1:23" ht="20.25" customHeight="1">
      <c r="A7" s="76" t="s">
        <v>147</v>
      </c>
      <c r="B7" s="7">
        <v>1</v>
      </c>
      <c r="C7" s="13">
        <v>3161</v>
      </c>
      <c r="D7" s="13">
        <v>836</v>
      </c>
      <c r="E7" s="13">
        <v>2550</v>
      </c>
      <c r="F7" s="13">
        <v>526</v>
      </c>
      <c r="G7" s="13">
        <v>1741</v>
      </c>
      <c r="H7" s="13">
        <v>356</v>
      </c>
      <c r="I7" s="13">
        <v>611</v>
      </c>
      <c r="J7" s="13">
        <v>310</v>
      </c>
      <c r="K7" s="13">
        <v>207</v>
      </c>
      <c r="L7" s="13">
        <v>144</v>
      </c>
      <c r="M7" s="13">
        <v>25</v>
      </c>
      <c r="N7" s="13">
        <v>5</v>
      </c>
      <c r="O7" s="13">
        <v>3</v>
      </c>
      <c r="P7" s="13">
        <v>0</v>
      </c>
      <c r="Q7" s="13">
        <v>74</v>
      </c>
      <c r="R7" s="13">
        <v>48</v>
      </c>
      <c r="S7" s="13">
        <v>28</v>
      </c>
      <c r="T7" s="13">
        <v>11</v>
      </c>
      <c r="U7" s="13">
        <v>81</v>
      </c>
      <c r="V7" s="13">
        <v>22</v>
      </c>
      <c r="W7" s="19"/>
    </row>
    <row r="8" spans="1:23" ht="20.25" customHeight="1">
      <c r="A8" s="76" t="s">
        <v>148</v>
      </c>
      <c r="B8" s="7">
        <v>2</v>
      </c>
      <c r="C8" s="13">
        <v>416</v>
      </c>
      <c r="D8" s="13">
        <v>76</v>
      </c>
      <c r="E8" s="13">
        <v>331</v>
      </c>
      <c r="F8" s="13">
        <v>49</v>
      </c>
      <c r="G8" s="13">
        <v>210</v>
      </c>
      <c r="H8" s="13">
        <v>33</v>
      </c>
      <c r="I8" s="13">
        <v>85</v>
      </c>
      <c r="J8" s="13">
        <v>27</v>
      </c>
      <c r="K8" s="13">
        <v>6</v>
      </c>
      <c r="L8" s="13">
        <v>4</v>
      </c>
      <c r="M8" s="13">
        <v>2</v>
      </c>
      <c r="N8" s="13">
        <v>1</v>
      </c>
      <c r="O8" s="13">
        <v>0</v>
      </c>
      <c r="P8" s="13">
        <v>0</v>
      </c>
      <c r="Q8" s="13">
        <v>12</v>
      </c>
      <c r="R8" s="13">
        <v>9</v>
      </c>
      <c r="S8" s="13">
        <v>2</v>
      </c>
      <c r="T8" s="13">
        <v>0</v>
      </c>
      <c r="U8" s="13">
        <v>35</v>
      </c>
      <c r="V8" s="13">
        <v>6</v>
      </c>
      <c r="W8" s="19"/>
    </row>
    <row r="9" spans="1:23" ht="20.25" customHeight="1">
      <c r="A9" s="76" t="s">
        <v>149</v>
      </c>
      <c r="B9" s="7">
        <v>3</v>
      </c>
      <c r="C9" s="13">
        <v>2753</v>
      </c>
      <c r="D9" s="13">
        <v>501</v>
      </c>
      <c r="E9" s="13">
        <v>2085</v>
      </c>
      <c r="F9" s="13">
        <v>374</v>
      </c>
      <c r="G9" s="13">
        <v>1265</v>
      </c>
      <c r="H9" s="13">
        <v>247</v>
      </c>
      <c r="I9" s="13">
        <v>668</v>
      </c>
      <c r="J9" s="13">
        <v>127</v>
      </c>
      <c r="K9" s="13">
        <v>298</v>
      </c>
      <c r="L9" s="13">
        <v>55</v>
      </c>
      <c r="M9" s="13">
        <v>19</v>
      </c>
      <c r="N9" s="13">
        <v>3</v>
      </c>
      <c r="O9" s="13">
        <v>3</v>
      </c>
      <c r="P9" s="13">
        <v>2</v>
      </c>
      <c r="Q9" s="13">
        <v>25</v>
      </c>
      <c r="R9" s="13">
        <v>9</v>
      </c>
      <c r="S9" s="13">
        <v>17</v>
      </c>
      <c r="T9" s="13">
        <v>4</v>
      </c>
      <c r="U9" s="13">
        <v>98</v>
      </c>
      <c r="V9" s="13">
        <v>23</v>
      </c>
      <c r="W9" s="19"/>
    </row>
    <row r="10" spans="1:23" ht="20.25" customHeight="1">
      <c r="A10" s="76" t="s">
        <v>150</v>
      </c>
      <c r="B10" s="7">
        <v>4</v>
      </c>
      <c r="C10" s="13">
        <v>1051</v>
      </c>
      <c r="D10" s="13">
        <v>268</v>
      </c>
      <c r="E10" s="13">
        <v>922</v>
      </c>
      <c r="F10" s="13">
        <v>235</v>
      </c>
      <c r="G10" s="13">
        <v>548</v>
      </c>
      <c r="H10" s="13">
        <v>161</v>
      </c>
      <c r="I10" s="13">
        <v>129</v>
      </c>
      <c r="J10" s="13">
        <v>33</v>
      </c>
      <c r="K10" s="13">
        <v>16</v>
      </c>
      <c r="L10" s="13">
        <v>4</v>
      </c>
      <c r="M10" s="13">
        <v>2</v>
      </c>
      <c r="N10" s="13">
        <v>2</v>
      </c>
      <c r="O10" s="13">
        <v>0</v>
      </c>
      <c r="P10" s="13">
        <v>0</v>
      </c>
      <c r="Q10" s="13">
        <v>13</v>
      </c>
      <c r="R10" s="13">
        <v>6</v>
      </c>
      <c r="S10" s="13">
        <v>10</v>
      </c>
      <c r="T10" s="13">
        <v>3</v>
      </c>
      <c r="U10" s="13">
        <v>45</v>
      </c>
      <c r="V10" s="13">
        <v>6</v>
      </c>
      <c r="W10" s="19"/>
    </row>
    <row r="11" spans="1:23" ht="20.25" customHeight="1">
      <c r="A11" s="76" t="s">
        <v>151</v>
      </c>
      <c r="B11" s="7">
        <v>5</v>
      </c>
      <c r="C11" s="13">
        <v>515</v>
      </c>
      <c r="D11" s="13">
        <v>118</v>
      </c>
      <c r="E11" s="13">
        <v>437</v>
      </c>
      <c r="F11" s="13">
        <v>100</v>
      </c>
      <c r="G11" s="13">
        <v>294</v>
      </c>
      <c r="H11" s="13">
        <v>70</v>
      </c>
      <c r="I11" s="13">
        <v>78</v>
      </c>
      <c r="J11" s="13">
        <v>18</v>
      </c>
      <c r="K11" s="13">
        <v>8</v>
      </c>
      <c r="L11" s="13">
        <v>3</v>
      </c>
      <c r="M11" s="13">
        <v>5</v>
      </c>
      <c r="N11" s="13">
        <v>1</v>
      </c>
      <c r="O11" s="13">
        <v>0</v>
      </c>
      <c r="P11" s="13">
        <v>0</v>
      </c>
      <c r="Q11" s="13">
        <v>13</v>
      </c>
      <c r="R11" s="13">
        <v>6</v>
      </c>
      <c r="S11" s="13">
        <v>3</v>
      </c>
      <c r="T11" s="13">
        <v>1</v>
      </c>
      <c r="U11" s="13">
        <v>10</v>
      </c>
      <c r="V11" s="13">
        <v>2</v>
      </c>
      <c r="W11" s="19"/>
    </row>
    <row r="12" spans="1:23" ht="20.25" customHeight="1">
      <c r="A12" s="76" t="s">
        <v>152</v>
      </c>
      <c r="B12" s="7">
        <v>6</v>
      </c>
      <c r="C12" s="13">
        <v>622</v>
      </c>
      <c r="D12" s="13">
        <v>165</v>
      </c>
      <c r="E12" s="13">
        <v>539</v>
      </c>
      <c r="F12" s="13">
        <v>128</v>
      </c>
      <c r="G12" s="13">
        <v>332</v>
      </c>
      <c r="H12" s="13">
        <v>93</v>
      </c>
      <c r="I12" s="13">
        <v>83</v>
      </c>
      <c r="J12" s="13">
        <v>37</v>
      </c>
      <c r="K12" s="13">
        <v>8</v>
      </c>
      <c r="L12" s="13">
        <v>4</v>
      </c>
      <c r="M12" s="13">
        <v>6</v>
      </c>
      <c r="N12" s="13">
        <v>5</v>
      </c>
      <c r="O12" s="13">
        <v>1</v>
      </c>
      <c r="P12" s="13">
        <v>0</v>
      </c>
      <c r="Q12" s="13">
        <v>27</v>
      </c>
      <c r="R12" s="13">
        <v>19</v>
      </c>
      <c r="S12" s="13">
        <v>4</v>
      </c>
      <c r="T12" s="13">
        <v>1</v>
      </c>
      <c r="U12" s="13">
        <v>21</v>
      </c>
      <c r="V12" s="13">
        <v>1</v>
      </c>
      <c r="W12" s="19"/>
    </row>
    <row r="13" spans="1:23" ht="20.25" customHeight="1">
      <c r="A13" s="76" t="s">
        <v>153</v>
      </c>
      <c r="B13" s="7">
        <v>7</v>
      </c>
      <c r="C13" s="13">
        <v>731</v>
      </c>
      <c r="D13" s="13">
        <v>160</v>
      </c>
      <c r="E13" s="13">
        <v>623</v>
      </c>
      <c r="F13" s="13">
        <v>129</v>
      </c>
      <c r="G13" s="13">
        <v>362</v>
      </c>
      <c r="H13" s="13">
        <v>84</v>
      </c>
      <c r="I13" s="13">
        <v>108</v>
      </c>
      <c r="J13" s="13">
        <v>31</v>
      </c>
      <c r="K13" s="13">
        <v>8</v>
      </c>
      <c r="L13" s="13">
        <v>1</v>
      </c>
      <c r="M13" s="13">
        <v>0</v>
      </c>
      <c r="N13" s="13">
        <v>0</v>
      </c>
      <c r="O13" s="13">
        <v>0</v>
      </c>
      <c r="P13" s="13">
        <v>0</v>
      </c>
      <c r="Q13" s="13">
        <v>18</v>
      </c>
      <c r="R13" s="13">
        <v>11</v>
      </c>
      <c r="S13" s="13">
        <v>3</v>
      </c>
      <c r="T13" s="13">
        <v>0</v>
      </c>
      <c r="U13" s="13">
        <v>12</v>
      </c>
      <c r="V13" s="13">
        <v>0</v>
      </c>
      <c r="W13" s="19"/>
    </row>
    <row r="14" spans="1:23" ht="20.25" customHeight="1">
      <c r="A14" s="76" t="s">
        <v>154</v>
      </c>
      <c r="B14" s="7">
        <v>8</v>
      </c>
      <c r="C14" s="13">
        <v>1295</v>
      </c>
      <c r="D14" s="13">
        <v>380</v>
      </c>
      <c r="E14" s="13">
        <v>1094</v>
      </c>
      <c r="F14" s="13">
        <v>303</v>
      </c>
      <c r="G14" s="13">
        <v>665</v>
      </c>
      <c r="H14" s="13">
        <v>218</v>
      </c>
      <c r="I14" s="13">
        <v>201</v>
      </c>
      <c r="J14" s="13">
        <v>77</v>
      </c>
      <c r="K14" s="13">
        <v>23</v>
      </c>
      <c r="L14" s="13">
        <v>7</v>
      </c>
      <c r="M14" s="13">
        <v>13</v>
      </c>
      <c r="N14" s="13">
        <v>5</v>
      </c>
      <c r="O14" s="13">
        <v>1</v>
      </c>
      <c r="P14" s="13">
        <v>0</v>
      </c>
      <c r="Q14" s="13">
        <v>24</v>
      </c>
      <c r="R14" s="13">
        <v>15</v>
      </c>
      <c r="S14" s="13">
        <v>11</v>
      </c>
      <c r="T14" s="13">
        <v>5</v>
      </c>
      <c r="U14" s="13">
        <v>51</v>
      </c>
      <c r="V14" s="13">
        <v>12</v>
      </c>
      <c r="W14" s="19"/>
    </row>
    <row r="15" spans="1:23" ht="20.25" customHeight="1">
      <c r="A15" s="76" t="s">
        <v>155</v>
      </c>
      <c r="B15" s="7">
        <v>9</v>
      </c>
      <c r="C15" s="13">
        <v>707</v>
      </c>
      <c r="D15" s="13">
        <v>188</v>
      </c>
      <c r="E15" s="13">
        <v>584</v>
      </c>
      <c r="F15" s="13">
        <v>141</v>
      </c>
      <c r="G15" s="13">
        <v>396</v>
      </c>
      <c r="H15" s="13">
        <v>102</v>
      </c>
      <c r="I15" s="13">
        <v>123</v>
      </c>
      <c r="J15" s="13">
        <v>47</v>
      </c>
      <c r="K15" s="13">
        <v>10</v>
      </c>
      <c r="L15" s="13">
        <v>7</v>
      </c>
      <c r="M15" s="13">
        <v>10</v>
      </c>
      <c r="N15" s="13">
        <v>5</v>
      </c>
      <c r="O15" s="13">
        <v>0</v>
      </c>
      <c r="P15" s="13">
        <v>0</v>
      </c>
      <c r="Q15" s="13">
        <v>18</v>
      </c>
      <c r="R15" s="13">
        <v>9</v>
      </c>
      <c r="S15" s="13">
        <v>15</v>
      </c>
      <c r="T15" s="13">
        <v>6</v>
      </c>
      <c r="U15" s="13">
        <v>31</v>
      </c>
      <c r="V15" s="13">
        <v>5</v>
      </c>
      <c r="W15" s="19"/>
    </row>
    <row r="16" spans="1:23" ht="20.25" customHeight="1">
      <c r="A16" s="76" t="s">
        <v>156</v>
      </c>
      <c r="B16" s="7">
        <v>10</v>
      </c>
      <c r="C16" s="13">
        <v>1201</v>
      </c>
      <c r="D16" s="13">
        <v>288</v>
      </c>
      <c r="E16" s="13">
        <v>997</v>
      </c>
      <c r="F16" s="13">
        <v>213</v>
      </c>
      <c r="G16" s="13">
        <v>733</v>
      </c>
      <c r="H16" s="13">
        <v>153</v>
      </c>
      <c r="I16" s="13">
        <v>204</v>
      </c>
      <c r="J16" s="13">
        <v>75</v>
      </c>
      <c r="K16" s="13">
        <v>65</v>
      </c>
      <c r="L16" s="13">
        <v>23</v>
      </c>
      <c r="M16" s="13">
        <v>11</v>
      </c>
      <c r="N16" s="13">
        <v>3</v>
      </c>
      <c r="O16" s="13">
        <v>1</v>
      </c>
      <c r="P16" s="13">
        <v>0</v>
      </c>
      <c r="Q16" s="13">
        <v>22</v>
      </c>
      <c r="R16" s="13">
        <v>14</v>
      </c>
      <c r="S16" s="13">
        <v>8</v>
      </c>
      <c r="T16" s="13">
        <v>4</v>
      </c>
      <c r="U16" s="13">
        <v>5</v>
      </c>
      <c r="V16" s="13">
        <v>1</v>
      </c>
      <c r="W16" s="19"/>
    </row>
    <row r="17" spans="1:23" ht="20.25" customHeight="1">
      <c r="A17" s="76" t="s">
        <v>157</v>
      </c>
      <c r="B17" s="7">
        <v>11</v>
      </c>
      <c r="C17" s="13">
        <v>628</v>
      </c>
      <c r="D17" s="13">
        <v>175</v>
      </c>
      <c r="E17" s="13">
        <v>540</v>
      </c>
      <c r="F17" s="13">
        <v>141</v>
      </c>
      <c r="G17" s="13">
        <v>322</v>
      </c>
      <c r="H17" s="13">
        <v>87</v>
      </c>
      <c r="I17" s="13">
        <v>88</v>
      </c>
      <c r="J17" s="13">
        <v>34</v>
      </c>
      <c r="K17" s="13">
        <v>5</v>
      </c>
      <c r="L17" s="13">
        <v>4</v>
      </c>
      <c r="M17" s="13">
        <v>4</v>
      </c>
      <c r="N17" s="13">
        <v>1</v>
      </c>
      <c r="O17" s="13">
        <v>1</v>
      </c>
      <c r="P17" s="13">
        <v>0</v>
      </c>
      <c r="Q17" s="13">
        <v>16</v>
      </c>
      <c r="R17" s="13">
        <v>13</v>
      </c>
      <c r="S17" s="13">
        <v>6</v>
      </c>
      <c r="T17" s="13">
        <v>1</v>
      </c>
      <c r="U17" s="13">
        <v>17</v>
      </c>
      <c r="V17" s="13">
        <v>3</v>
      </c>
      <c r="W17" s="19"/>
    </row>
    <row r="18" spans="1:23" ht="20.25" customHeight="1">
      <c r="A18" s="76" t="s">
        <v>158</v>
      </c>
      <c r="B18" s="7">
        <v>12</v>
      </c>
      <c r="C18" s="13">
        <v>426</v>
      </c>
      <c r="D18" s="13">
        <v>97</v>
      </c>
      <c r="E18" s="13">
        <v>366</v>
      </c>
      <c r="F18" s="13">
        <v>73</v>
      </c>
      <c r="G18" s="13">
        <v>232</v>
      </c>
      <c r="H18" s="13">
        <v>47</v>
      </c>
      <c r="I18" s="13">
        <v>60</v>
      </c>
      <c r="J18" s="13">
        <v>24</v>
      </c>
      <c r="K18" s="13">
        <v>12</v>
      </c>
      <c r="L18" s="13">
        <v>3</v>
      </c>
      <c r="M18" s="13">
        <v>3</v>
      </c>
      <c r="N18" s="13">
        <v>1</v>
      </c>
      <c r="O18" s="13">
        <v>0</v>
      </c>
      <c r="P18" s="13">
        <v>0</v>
      </c>
      <c r="Q18" s="13">
        <v>11</v>
      </c>
      <c r="R18" s="13">
        <v>7</v>
      </c>
      <c r="S18" s="13">
        <v>4</v>
      </c>
      <c r="T18" s="13">
        <v>1</v>
      </c>
      <c r="U18" s="13">
        <v>8</v>
      </c>
      <c r="V18" s="13">
        <v>2</v>
      </c>
      <c r="W18" s="19"/>
    </row>
    <row r="19" spans="1:23" ht="20.25" customHeight="1">
      <c r="A19" s="76" t="s">
        <v>159</v>
      </c>
      <c r="B19" s="7">
        <v>13</v>
      </c>
      <c r="C19" s="13">
        <v>7621</v>
      </c>
      <c r="D19" s="13">
        <v>1901</v>
      </c>
      <c r="E19" s="13">
        <v>6261</v>
      </c>
      <c r="F19" s="13">
        <v>1293</v>
      </c>
      <c r="G19" s="13">
        <v>4150</v>
      </c>
      <c r="H19" s="13">
        <v>938</v>
      </c>
      <c r="I19" s="13">
        <v>1360</v>
      </c>
      <c r="J19" s="13">
        <v>608</v>
      </c>
      <c r="K19" s="13">
        <v>451</v>
      </c>
      <c r="L19" s="13">
        <v>316</v>
      </c>
      <c r="M19" s="13">
        <v>75</v>
      </c>
      <c r="N19" s="13">
        <v>12</v>
      </c>
      <c r="O19" s="13">
        <v>4</v>
      </c>
      <c r="P19" s="13">
        <v>1</v>
      </c>
      <c r="Q19" s="13">
        <v>176</v>
      </c>
      <c r="R19" s="13">
        <v>106</v>
      </c>
      <c r="S19" s="13">
        <v>28</v>
      </c>
      <c r="T19" s="13">
        <v>4</v>
      </c>
      <c r="U19" s="13">
        <v>138</v>
      </c>
      <c r="V19" s="13">
        <v>29</v>
      </c>
      <c r="W19" s="19"/>
    </row>
    <row r="20" spans="1:23" ht="20.25" customHeight="1">
      <c r="A20" s="76" t="s">
        <v>160</v>
      </c>
      <c r="B20" s="7">
        <v>14</v>
      </c>
      <c r="C20" s="13">
        <v>540</v>
      </c>
      <c r="D20" s="13">
        <v>144</v>
      </c>
      <c r="E20" s="13">
        <v>431</v>
      </c>
      <c r="F20" s="13">
        <v>107</v>
      </c>
      <c r="G20" s="13">
        <v>301</v>
      </c>
      <c r="H20" s="13">
        <v>76</v>
      </c>
      <c r="I20" s="13">
        <v>109</v>
      </c>
      <c r="J20" s="13">
        <v>37</v>
      </c>
      <c r="K20" s="13">
        <v>15</v>
      </c>
      <c r="L20" s="13">
        <v>6</v>
      </c>
      <c r="M20" s="13">
        <v>9</v>
      </c>
      <c r="N20" s="13">
        <v>2</v>
      </c>
      <c r="O20" s="13">
        <v>0</v>
      </c>
      <c r="P20" s="13">
        <v>0</v>
      </c>
      <c r="Q20" s="13">
        <v>15</v>
      </c>
      <c r="R20" s="13">
        <v>4</v>
      </c>
      <c r="S20" s="13">
        <v>2</v>
      </c>
      <c r="T20" s="13">
        <v>1</v>
      </c>
      <c r="U20" s="13">
        <v>21</v>
      </c>
      <c r="V20" s="13">
        <v>5</v>
      </c>
      <c r="W20" s="19"/>
    </row>
    <row r="21" spans="1:23" ht="20.25" customHeight="1">
      <c r="A21" s="76" t="s">
        <v>161</v>
      </c>
      <c r="B21" s="7">
        <v>15</v>
      </c>
      <c r="C21" s="13">
        <v>499</v>
      </c>
      <c r="D21" s="13">
        <v>97</v>
      </c>
      <c r="E21" s="13">
        <v>421</v>
      </c>
      <c r="F21" s="13">
        <v>64</v>
      </c>
      <c r="G21" s="13">
        <v>223</v>
      </c>
      <c r="H21" s="13">
        <v>43</v>
      </c>
      <c r="I21" s="13">
        <v>78</v>
      </c>
      <c r="J21" s="13">
        <v>33</v>
      </c>
      <c r="K21" s="13">
        <v>14</v>
      </c>
      <c r="L21" s="13">
        <v>5</v>
      </c>
      <c r="M21" s="13">
        <v>10</v>
      </c>
      <c r="N21" s="13">
        <v>9</v>
      </c>
      <c r="O21" s="13">
        <v>0</v>
      </c>
      <c r="P21" s="13">
        <v>0</v>
      </c>
      <c r="Q21" s="13">
        <v>11</v>
      </c>
      <c r="R21" s="13">
        <v>8</v>
      </c>
      <c r="S21" s="13">
        <v>6</v>
      </c>
      <c r="T21" s="13">
        <v>3</v>
      </c>
      <c r="U21" s="13">
        <v>8</v>
      </c>
      <c r="V21" s="13">
        <v>1</v>
      </c>
      <c r="W21" s="19"/>
    </row>
    <row r="22" spans="1:23" ht="20.25" customHeight="1">
      <c r="A22" s="76" t="s">
        <v>162</v>
      </c>
      <c r="B22" s="7">
        <v>16</v>
      </c>
      <c r="C22" s="13">
        <v>664</v>
      </c>
      <c r="D22" s="13">
        <v>159</v>
      </c>
      <c r="E22" s="13">
        <v>565</v>
      </c>
      <c r="F22" s="13">
        <v>119</v>
      </c>
      <c r="G22" s="13">
        <v>315</v>
      </c>
      <c r="H22" s="13">
        <v>81</v>
      </c>
      <c r="I22" s="13">
        <v>99</v>
      </c>
      <c r="J22" s="13">
        <v>40</v>
      </c>
      <c r="K22" s="13">
        <v>12</v>
      </c>
      <c r="L22" s="13">
        <v>5</v>
      </c>
      <c r="M22" s="13">
        <v>3</v>
      </c>
      <c r="N22" s="13">
        <v>3</v>
      </c>
      <c r="O22" s="13">
        <v>1</v>
      </c>
      <c r="P22" s="13">
        <v>0</v>
      </c>
      <c r="Q22" s="13">
        <v>21</v>
      </c>
      <c r="R22" s="13">
        <v>13</v>
      </c>
      <c r="S22" s="13">
        <v>2</v>
      </c>
      <c r="T22" s="13">
        <v>0</v>
      </c>
      <c r="U22" s="13">
        <v>23</v>
      </c>
      <c r="V22" s="13">
        <v>3</v>
      </c>
      <c r="W22" s="19"/>
    </row>
    <row r="23" spans="1:23" ht="20.25" customHeight="1">
      <c r="A23" s="76" t="s">
        <v>163</v>
      </c>
      <c r="B23" s="7">
        <v>17</v>
      </c>
      <c r="C23" s="13">
        <v>1609</v>
      </c>
      <c r="D23" s="13">
        <v>338</v>
      </c>
      <c r="E23" s="13">
        <v>1340</v>
      </c>
      <c r="F23" s="13">
        <v>241</v>
      </c>
      <c r="G23" s="13">
        <v>794</v>
      </c>
      <c r="H23" s="13">
        <v>178</v>
      </c>
      <c r="I23" s="13">
        <v>269</v>
      </c>
      <c r="J23" s="13">
        <v>97</v>
      </c>
      <c r="K23" s="13">
        <v>42</v>
      </c>
      <c r="L23" s="13">
        <v>23</v>
      </c>
      <c r="M23" s="13">
        <v>15</v>
      </c>
      <c r="N23" s="13">
        <v>6</v>
      </c>
      <c r="O23" s="13">
        <v>0</v>
      </c>
      <c r="P23" s="13">
        <v>0</v>
      </c>
      <c r="Q23" s="13">
        <v>55</v>
      </c>
      <c r="R23" s="13">
        <v>27</v>
      </c>
      <c r="S23" s="13">
        <v>12</v>
      </c>
      <c r="T23" s="13">
        <v>1</v>
      </c>
      <c r="U23" s="13">
        <v>43</v>
      </c>
      <c r="V23" s="13">
        <v>9</v>
      </c>
      <c r="W23" s="19"/>
    </row>
    <row r="24" spans="1:23" ht="20.25" customHeight="1">
      <c r="A24" s="76" t="s">
        <v>164</v>
      </c>
      <c r="B24" s="7">
        <v>18</v>
      </c>
      <c r="C24" s="13">
        <v>522</v>
      </c>
      <c r="D24" s="13">
        <v>116</v>
      </c>
      <c r="E24" s="13">
        <v>440</v>
      </c>
      <c r="F24" s="13">
        <v>84</v>
      </c>
      <c r="G24" s="13">
        <v>297</v>
      </c>
      <c r="H24" s="13">
        <v>56</v>
      </c>
      <c r="I24" s="13">
        <v>82</v>
      </c>
      <c r="J24" s="13">
        <v>32</v>
      </c>
      <c r="K24" s="13">
        <v>4</v>
      </c>
      <c r="L24" s="13">
        <v>0</v>
      </c>
      <c r="M24" s="13">
        <v>8</v>
      </c>
      <c r="N24" s="13">
        <v>3</v>
      </c>
      <c r="O24" s="13">
        <v>2</v>
      </c>
      <c r="P24" s="13">
        <v>1</v>
      </c>
      <c r="Q24" s="13">
        <v>16</v>
      </c>
      <c r="R24" s="13">
        <v>8</v>
      </c>
      <c r="S24" s="13">
        <v>13</v>
      </c>
      <c r="T24" s="13">
        <v>3</v>
      </c>
      <c r="U24" s="13">
        <v>6</v>
      </c>
      <c r="V24" s="13">
        <v>0</v>
      </c>
      <c r="W24" s="19"/>
    </row>
    <row r="25" spans="1:23" ht="20.25" customHeight="1">
      <c r="A25" s="76" t="s">
        <v>165</v>
      </c>
      <c r="B25" s="7">
        <v>19</v>
      </c>
      <c r="C25" s="13">
        <v>489</v>
      </c>
      <c r="D25" s="13">
        <v>92</v>
      </c>
      <c r="E25" s="13">
        <v>421</v>
      </c>
      <c r="F25" s="13">
        <v>70</v>
      </c>
      <c r="G25" s="13">
        <v>274</v>
      </c>
      <c r="H25" s="13">
        <v>60</v>
      </c>
      <c r="I25" s="13">
        <v>68</v>
      </c>
      <c r="J25" s="13">
        <v>22</v>
      </c>
      <c r="K25" s="13">
        <v>7</v>
      </c>
      <c r="L25" s="13">
        <v>3</v>
      </c>
      <c r="M25" s="13">
        <v>3</v>
      </c>
      <c r="N25" s="13">
        <v>1</v>
      </c>
      <c r="O25" s="13">
        <v>0</v>
      </c>
      <c r="P25" s="13">
        <v>0</v>
      </c>
      <c r="Q25" s="13">
        <v>12</v>
      </c>
      <c r="R25" s="13">
        <v>8</v>
      </c>
      <c r="S25" s="13">
        <v>5</v>
      </c>
      <c r="T25" s="13">
        <v>1</v>
      </c>
      <c r="U25" s="13">
        <v>16</v>
      </c>
      <c r="V25" s="13">
        <v>2</v>
      </c>
      <c r="W25" s="19"/>
    </row>
    <row r="26" spans="1:23" ht="20.25" customHeight="1">
      <c r="A26" s="76" t="s">
        <v>166</v>
      </c>
      <c r="B26" s="7">
        <v>20</v>
      </c>
      <c r="C26" s="13">
        <v>320</v>
      </c>
      <c r="D26" s="13">
        <v>65</v>
      </c>
      <c r="E26" s="13">
        <v>277</v>
      </c>
      <c r="F26" s="13">
        <v>51</v>
      </c>
      <c r="G26" s="13">
        <v>152</v>
      </c>
      <c r="H26" s="13">
        <v>31</v>
      </c>
      <c r="I26" s="13">
        <v>43</v>
      </c>
      <c r="J26" s="13">
        <v>14</v>
      </c>
      <c r="K26" s="13">
        <v>1</v>
      </c>
      <c r="L26" s="13">
        <v>0</v>
      </c>
      <c r="M26" s="13">
        <v>4</v>
      </c>
      <c r="N26" s="13">
        <v>1</v>
      </c>
      <c r="O26" s="13">
        <v>1</v>
      </c>
      <c r="P26" s="13">
        <v>0</v>
      </c>
      <c r="Q26" s="13">
        <v>8</v>
      </c>
      <c r="R26" s="13">
        <v>1</v>
      </c>
      <c r="S26" s="13">
        <v>5</v>
      </c>
      <c r="T26" s="13">
        <v>1</v>
      </c>
      <c r="U26" s="13">
        <v>9</v>
      </c>
      <c r="V26" s="13">
        <v>2</v>
      </c>
      <c r="W26" s="19"/>
    </row>
    <row r="27" spans="1:23" ht="20.25" customHeight="1">
      <c r="A27" s="76" t="s">
        <v>167</v>
      </c>
      <c r="B27" s="7">
        <v>21</v>
      </c>
      <c r="C27" s="13">
        <v>814</v>
      </c>
      <c r="D27" s="13">
        <v>270</v>
      </c>
      <c r="E27" s="13">
        <v>615</v>
      </c>
      <c r="F27" s="13">
        <v>159</v>
      </c>
      <c r="G27" s="13">
        <v>372</v>
      </c>
      <c r="H27" s="13">
        <v>105</v>
      </c>
      <c r="I27" s="13">
        <v>199</v>
      </c>
      <c r="J27" s="13">
        <v>111</v>
      </c>
      <c r="K27" s="13">
        <v>59</v>
      </c>
      <c r="L27" s="13">
        <v>42</v>
      </c>
      <c r="M27" s="13">
        <v>11</v>
      </c>
      <c r="N27" s="13">
        <v>8</v>
      </c>
      <c r="O27" s="13">
        <v>0</v>
      </c>
      <c r="P27" s="13">
        <v>0</v>
      </c>
      <c r="Q27" s="13">
        <v>36</v>
      </c>
      <c r="R27" s="13">
        <v>24</v>
      </c>
      <c r="S27" s="13">
        <v>11</v>
      </c>
      <c r="T27" s="13">
        <v>3</v>
      </c>
      <c r="U27" s="13">
        <v>21</v>
      </c>
      <c r="V27" s="13">
        <v>5</v>
      </c>
      <c r="W27" s="19"/>
    </row>
    <row r="28" spans="1:23" ht="20.25" customHeight="1">
      <c r="A28" s="76" t="s">
        <v>168</v>
      </c>
      <c r="B28" s="7">
        <v>22</v>
      </c>
      <c r="C28" s="13">
        <v>1615</v>
      </c>
      <c r="D28" s="13">
        <v>537</v>
      </c>
      <c r="E28" s="13">
        <v>1241</v>
      </c>
      <c r="F28" s="13">
        <v>365</v>
      </c>
      <c r="G28" s="13">
        <v>763</v>
      </c>
      <c r="H28" s="13">
        <v>251</v>
      </c>
      <c r="I28" s="13">
        <v>374</v>
      </c>
      <c r="J28" s="13">
        <v>172</v>
      </c>
      <c r="K28" s="13">
        <v>72</v>
      </c>
      <c r="L28" s="13">
        <v>35</v>
      </c>
      <c r="M28" s="13">
        <v>35</v>
      </c>
      <c r="N28" s="13">
        <v>12</v>
      </c>
      <c r="O28" s="13">
        <v>0</v>
      </c>
      <c r="P28" s="13">
        <v>0</v>
      </c>
      <c r="Q28" s="13">
        <v>86</v>
      </c>
      <c r="R28" s="13">
        <v>56</v>
      </c>
      <c r="S28" s="13">
        <v>41</v>
      </c>
      <c r="T28" s="13">
        <v>15</v>
      </c>
      <c r="U28" s="13">
        <v>25</v>
      </c>
      <c r="V28" s="13">
        <v>6</v>
      </c>
      <c r="W28" s="19"/>
    </row>
    <row r="29" spans="1:23" ht="20.25" customHeight="1">
      <c r="A29" s="77" t="s">
        <v>169</v>
      </c>
      <c r="B29" s="7">
        <v>23</v>
      </c>
      <c r="C29" s="13">
        <v>2039</v>
      </c>
      <c r="D29" s="13">
        <v>594</v>
      </c>
      <c r="E29" s="13">
        <v>1726</v>
      </c>
      <c r="F29" s="13">
        <v>480</v>
      </c>
      <c r="G29" s="13">
        <v>1095</v>
      </c>
      <c r="H29" s="13">
        <v>337</v>
      </c>
      <c r="I29" s="13">
        <v>313</v>
      </c>
      <c r="J29" s="13">
        <v>114</v>
      </c>
      <c r="K29" s="13">
        <v>22</v>
      </c>
      <c r="L29" s="13">
        <v>6</v>
      </c>
      <c r="M29" s="13">
        <v>11</v>
      </c>
      <c r="N29" s="13">
        <v>6</v>
      </c>
      <c r="O29" s="13">
        <v>0</v>
      </c>
      <c r="P29" s="13">
        <v>0</v>
      </c>
      <c r="Q29" s="13">
        <v>67</v>
      </c>
      <c r="R29" s="13">
        <v>31</v>
      </c>
      <c r="S29" s="13">
        <v>28</v>
      </c>
      <c r="T29" s="13">
        <v>7</v>
      </c>
      <c r="U29" s="13">
        <v>66</v>
      </c>
      <c r="V29" s="13">
        <v>16</v>
      </c>
      <c r="W29" s="19"/>
    </row>
    <row r="30" spans="1:23" ht="20.25" customHeight="1">
      <c r="A30" s="76" t="s">
        <v>170</v>
      </c>
      <c r="B30" s="7">
        <v>24</v>
      </c>
      <c r="C30" s="13">
        <v>496</v>
      </c>
      <c r="D30" s="13">
        <v>115</v>
      </c>
      <c r="E30" s="13">
        <v>423</v>
      </c>
      <c r="F30" s="13">
        <v>96</v>
      </c>
      <c r="G30" s="13">
        <v>236</v>
      </c>
      <c r="H30" s="13">
        <v>67</v>
      </c>
      <c r="I30" s="13">
        <v>73</v>
      </c>
      <c r="J30" s="13">
        <v>19</v>
      </c>
      <c r="K30" s="13">
        <v>8</v>
      </c>
      <c r="L30" s="13">
        <v>3</v>
      </c>
      <c r="M30" s="13">
        <v>5</v>
      </c>
      <c r="N30" s="13">
        <v>1</v>
      </c>
      <c r="O30" s="13">
        <v>0</v>
      </c>
      <c r="P30" s="13">
        <v>0</v>
      </c>
      <c r="Q30" s="13">
        <v>8</v>
      </c>
      <c r="R30" s="13">
        <v>1</v>
      </c>
      <c r="S30" s="13">
        <v>6</v>
      </c>
      <c r="T30" s="13">
        <v>3</v>
      </c>
      <c r="U30" s="13">
        <v>15</v>
      </c>
      <c r="V30" s="13">
        <v>5</v>
      </c>
      <c r="W30" s="19"/>
    </row>
    <row r="31" spans="1:23" ht="20.25" customHeight="1">
      <c r="A31" s="76" t="s">
        <v>171</v>
      </c>
      <c r="B31" s="7">
        <v>25</v>
      </c>
      <c r="C31" s="13">
        <v>703</v>
      </c>
      <c r="D31" s="13">
        <v>196</v>
      </c>
      <c r="E31" s="13">
        <v>604</v>
      </c>
      <c r="F31" s="13">
        <v>161</v>
      </c>
      <c r="G31" s="13">
        <v>387</v>
      </c>
      <c r="H31" s="13">
        <v>109</v>
      </c>
      <c r="I31" s="13">
        <v>99</v>
      </c>
      <c r="J31" s="13">
        <v>35</v>
      </c>
      <c r="K31" s="13">
        <v>18</v>
      </c>
      <c r="L31" s="13">
        <v>7</v>
      </c>
      <c r="M31" s="13">
        <v>4</v>
      </c>
      <c r="N31" s="13">
        <v>1</v>
      </c>
      <c r="O31" s="13">
        <v>0</v>
      </c>
      <c r="P31" s="13">
        <v>0</v>
      </c>
      <c r="Q31" s="13">
        <v>18</v>
      </c>
      <c r="R31" s="13">
        <v>9</v>
      </c>
      <c r="S31" s="13">
        <v>6</v>
      </c>
      <c r="T31" s="13">
        <v>3</v>
      </c>
      <c r="U31" s="13">
        <v>14</v>
      </c>
      <c r="V31" s="13">
        <v>0</v>
      </c>
      <c r="W31" s="19"/>
    </row>
    <row r="32" spans="1:23" ht="20.25" customHeight="1">
      <c r="A32" s="76" t="s">
        <v>172</v>
      </c>
      <c r="B32" s="7">
        <v>26</v>
      </c>
      <c r="C32" s="13">
        <v>665</v>
      </c>
      <c r="D32" s="13">
        <v>191</v>
      </c>
      <c r="E32" s="13">
        <v>566</v>
      </c>
      <c r="F32" s="13">
        <v>152</v>
      </c>
      <c r="G32" s="13">
        <v>352</v>
      </c>
      <c r="H32" s="13">
        <v>106</v>
      </c>
      <c r="I32" s="13">
        <v>99</v>
      </c>
      <c r="J32" s="13">
        <v>39</v>
      </c>
      <c r="K32" s="13">
        <v>9</v>
      </c>
      <c r="L32" s="13">
        <v>5</v>
      </c>
      <c r="M32" s="13">
        <v>8</v>
      </c>
      <c r="N32" s="13">
        <v>5</v>
      </c>
      <c r="O32" s="13">
        <v>0</v>
      </c>
      <c r="P32" s="13">
        <v>0</v>
      </c>
      <c r="Q32" s="13">
        <v>14</v>
      </c>
      <c r="R32" s="13">
        <v>6</v>
      </c>
      <c r="S32" s="13">
        <v>6</v>
      </c>
      <c r="T32" s="13">
        <v>2</v>
      </c>
      <c r="U32" s="13">
        <v>21</v>
      </c>
      <c r="V32" s="13">
        <v>0</v>
      </c>
      <c r="W32" s="19"/>
    </row>
    <row r="33" spans="1:23" ht="20.25" customHeight="1">
      <c r="A33" s="76" t="s">
        <v>173</v>
      </c>
      <c r="B33" s="7">
        <v>27</v>
      </c>
      <c r="C33" s="13">
        <v>2147</v>
      </c>
      <c r="D33" s="13">
        <v>738</v>
      </c>
      <c r="E33" s="13">
        <v>1773</v>
      </c>
      <c r="F33" s="13">
        <v>579</v>
      </c>
      <c r="G33" s="13">
        <v>1127</v>
      </c>
      <c r="H33" s="13">
        <v>376</v>
      </c>
      <c r="I33" s="13">
        <v>374</v>
      </c>
      <c r="J33" s="13">
        <v>159</v>
      </c>
      <c r="K33" s="13">
        <v>51</v>
      </c>
      <c r="L33" s="13">
        <v>19</v>
      </c>
      <c r="M33" s="13">
        <v>39</v>
      </c>
      <c r="N33" s="13">
        <v>18</v>
      </c>
      <c r="O33" s="13">
        <v>0</v>
      </c>
      <c r="P33" s="13">
        <v>0</v>
      </c>
      <c r="Q33" s="13">
        <v>68</v>
      </c>
      <c r="R33" s="13">
        <v>47</v>
      </c>
      <c r="S33" s="13">
        <v>15</v>
      </c>
      <c r="T33" s="13">
        <v>11</v>
      </c>
      <c r="U33" s="13">
        <v>49</v>
      </c>
      <c r="V33" s="13">
        <v>0</v>
      </c>
      <c r="W33" s="19"/>
    </row>
    <row r="34" spans="1:23" ht="20.25" customHeight="1">
      <c r="A34" s="78" t="s">
        <v>17</v>
      </c>
      <c r="B34" s="7">
        <v>28</v>
      </c>
      <c r="C34" s="81">
        <f aca="true" t="shared" si="0" ref="C34:V34">SUM(C7:C33)</f>
        <v>34249</v>
      </c>
      <c r="D34" s="81">
        <f t="shared" si="0"/>
        <v>8805</v>
      </c>
      <c r="E34" s="81">
        <f t="shared" si="0"/>
        <v>28172</v>
      </c>
      <c r="F34" s="81">
        <f t="shared" si="0"/>
        <v>6433</v>
      </c>
      <c r="G34" s="81">
        <f t="shared" si="0"/>
        <v>17938</v>
      </c>
      <c r="H34" s="81">
        <f t="shared" si="0"/>
        <v>4465</v>
      </c>
      <c r="I34" s="81">
        <f t="shared" si="0"/>
        <v>6077</v>
      </c>
      <c r="J34" s="81">
        <f t="shared" si="0"/>
        <v>2372</v>
      </c>
      <c r="K34" s="81">
        <f t="shared" si="0"/>
        <v>1451</v>
      </c>
      <c r="L34" s="81">
        <f t="shared" si="0"/>
        <v>734</v>
      </c>
      <c r="M34" s="81">
        <f t="shared" si="0"/>
        <v>340</v>
      </c>
      <c r="N34" s="81">
        <f t="shared" si="0"/>
        <v>120</v>
      </c>
      <c r="O34" s="81">
        <f t="shared" si="0"/>
        <v>18</v>
      </c>
      <c r="P34" s="81">
        <f t="shared" si="0"/>
        <v>4</v>
      </c>
      <c r="Q34" s="81">
        <f t="shared" si="0"/>
        <v>884</v>
      </c>
      <c r="R34" s="81">
        <f t="shared" si="0"/>
        <v>515</v>
      </c>
      <c r="S34" s="81">
        <f t="shared" si="0"/>
        <v>297</v>
      </c>
      <c r="T34" s="81">
        <f t="shared" si="0"/>
        <v>95</v>
      </c>
      <c r="U34" s="81">
        <f t="shared" si="0"/>
        <v>889</v>
      </c>
      <c r="V34" s="81">
        <f t="shared" si="0"/>
        <v>166</v>
      </c>
      <c r="W34" s="19"/>
    </row>
    <row r="35" spans="1:22" ht="1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</row>
  </sheetData>
  <mergeCells count="17">
    <mergeCell ref="A1:V1"/>
    <mergeCell ref="S4:S5"/>
    <mergeCell ref="U4:U5"/>
    <mergeCell ref="I3:V3"/>
    <mergeCell ref="E2:V2"/>
    <mergeCell ref="I4:I5"/>
    <mergeCell ref="K4:K5"/>
    <mergeCell ref="M4:M5"/>
    <mergeCell ref="O4:O5"/>
    <mergeCell ref="A2:A5"/>
    <mergeCell ref="Q4:Q5"/>
    <mergeCell ref="B2:B5"/>
    <mergeCell ref="C2:D3"/>
    <mergeCell ref="E3:H3"/>
    <mergeCell ref="C4:C5"/>
    <mergeCell ref="E4:E5"/>
    <mergeCell ref="G4:G5"/>
  </mergeCells>
  <printOptions/>
  <pageMargins left="0.4330708661417323" right="0" top="1.5748031496062993" bottom="0" header="0.5118110236220472" footer="0.5118110236220472"/>
  <pageSetup horizontalDpi="600" verticalDpi="600" orientation="landscape" paperSize="9" scale="4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90"/>
  <sheetViews>
    <sheetView showGridLines="0" view="pageBreakPreview" zoomScaleSheetLayoutView="100" workbookViewId="0" topLeftCell="B1">
      <selection activeCell="A1" sqref="A1:X1"/>
    </sheetView>
  </sheetViews>
  <sheetFormatPr defaultColWidth="9.140625" defaultRowHeight="15"/>
  <cols>
    <col min="1" max="1" width="3.28125" style="0" customWidth="1"/>
    <col min="2" max="2" width="2.421875" style="0" customWidth="1"/>
    <col min="3" max="3" width="54.7109375" style="0" customWidth="1"/>
    <col min="4" max="4" width="4.00390625" style="0" customWidth="1"/>
    <col min="5" max="5" width="9.28125" style="0" customWidth="1"/>
    <col min="6" max="6" width="11.7109375" style="0" customWidth="1"/>
    <col min="7" max="7" width="6.7109375" style="0" customWidth="1"/>
    <col min="8" max="8" width="7.8515625" style="0" customWidth="1"/>
    <col min="9" max="9" width="8.7109375" style="0" customWidth="1"/>
    <col min="10" max="10" width="8.421875" style="0" customWidth="1"/>
    <col min="11" max="11" width="6.7109375" style="0" customWidth="1"/>
    <col min="12" max="12" width="7.421875" style="0" customWidth="1"/>
    <col min="13" max="13" width="11.140625" style="0" customWidth="1"/>
    <col min="14" max="14" width="6.7109375" style="0" customWidth="1"/>
    <col min="15" max="15" width="9.7109375" style="0" customWidth="1"/>
    <col min="16" max="16" width="6.7109375" style="0" customWidth="1"/>
    <col min="17" max="17" width="9.00390625" style="0" customWidth="1"/>
    <col min="18" max="18" width="8.28125" style="0" customWidth="1"/>
    <col min="19" max="19" width="9.7109375" style="0" customWidth="1"/>
    <col min="20" max="20" width="8.00390625" style="0" customWidth="1"/>
    <col min="21" max="21" width="13.28125" style="0" customWidth="1"/>
    <col min="22" max="22" width="8.140625" style="0" customWidth="1"/>
    <col min="23" max="23" width="9.28125" style="0" customWidth="1"/>
    <col min="24" max="24" width="8.140625" style="0" customWidth="1"/>
    <col min="25" max="255" width="7.140625" style="0" customWidth="1"/>
    <col min="256" max="16384" width="8.00390625" style="0" customWidth="1"/>
  </cols>
  <sheetData>
    <row r="1" spans="1:24" ht="20.25">
      <c r="A1" s="325" t="s">
        <v>1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</row>
    <row r="2" spans="1:25" ht="18" customHeight="1">
      <c r="A2" s="322"/>
      <c r="B2" s="322"/>
      <c r="C2" s="322"/>
      <c r="D2" s="298" t="s">
        <v>206</v>
      </c>
      <c r="E2" s="299" t="s">
        <v>189</v>
      </c>
      <c r="F2" s="300"/>
      <c r="G2" s="330" t="s">
        <v>192</v>
      </c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2"/>
      <c r="Y2" s="19"/>
    </row>
    <row r="3" spans="1:25" ht="74.25" customHeight="1">
      <c r="A3" s="322"/>
      <c r="B3" s="322"/>
      <c r="C3" s="322"/>
      <c r="D3" s="298"/>
      <c r="E3" s="301"/>
      <c r="F3" s="302"/>
      <c r="G3" s="327" t="s">
        <v>207</v>
      </c>
      <c r="H3" s="328"/>
      <c r="I3" s="328"/>
      <c r="J3" s="329"/>
      <c r="K3" s="330" t="s">
        <v>209</v>
      </c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2"/>
      <c r="Y3" s="19"/>
    </row>
    <row r="4" spans="1:25" ht="21.75" customHeight="1">
      <c r="A4" s="322"/>
      <c r="B4" s="322"/>
      <c r="C4" s="322"/>
      <c r="D4" s="298"/>
      <c r="E4" s="296" t="s">
        <v>17</v>
      </c>
      <c r="F4" s="80" t="s">
        <v>190</v>
      </c>
      <c r="G4" s="298" t="s">
        <v>17</v>
      </c>
      <c r="H4" s="80" t="s">
        <v>190</v>
      </c>
      <c r="I4" s="296" t="s">
        <v>208</v>
      </c>
      <c r="J4" s="80" t="s">
        <v>190</v>
      </c>
      <c r="K4" s="298" t="s">
        <v>17</v>
      </c>
      <c r="L4" s="80" t="s">
        <v>190</v>
      </c>
      <c r="M4" s="296" t="s">
        <v>210</v>
      </c>
      <c r="N4" s="80" t="s">
        <v>190</v>
      </c>
      <c r="O4" s="296" t="s">
        <v>211</v>
      </c>
      <c r="P4" s="80" t="s">
        <v>190</v>
      </c>
      <c r="Q4" s="296" t="s">
        <v>212</v>
      </c>
      <c r="R4" s="80" t="s">
        <v>190</v>
      </c>
      <c r="S4" s="296" t="s">
        <v>213</v>
      </c>
      <c r="T4" s="80" t="s">
        <v>190</v>
      </c>
      <c r="U4" s="291" t="s">
        <v>200</v>
      </c>
      <c r="V4" s="79" t="s">
        <v>190</v>
      </c>
      <c r="W4" s="291" t="s">
        <v>201</v>
      </c>
      <c r="X4" s="79" t="s">
        <v>190</v>
      </c>
      <c r="Y4" s="19"/>
    </row>
    <row r="5" spans="1:25" ht="187.5" customHeight="1">
      <c r="A5" s="322"/>
      <c r="B5" s="322"/>
      <c r="C5" s="322"/>
      <c r="D5" s="298"/>
      <c r="E5" s="297"/>
      <c r="F5" s="69" t="s">
        <v>23</v>
      </c>
      <c r="G5" s="298"/>
      <c r="H5" s="79" t="s">
        <v>191</v>
      </c>
      <c r="I5" s="297"/>
      <c r="J5" s="79" t="s">
        <v>191</v>
      </c>
      <c r="K5" s="298"/>
      <c r="L5" s="79" t="s">
        <v>191</v>
      </c>
      <c r="M5" s="297"/>
      <c r="N5" s="79" t="s">
        <v>191</v>
      </c>
      <c r="O5" s="297"/>
      <c r="P5" s="79" t="s">
        <v>191</v>
      </c>
      <c r="Q5" s="297"/>
      <c r="R5" s="79" t="s">
        <v>191</v>
      </c>
      <c r="S5" s="297"/>
      <c r="T5" s="79" t="s">
        <v>191</v>
      </c>
      <c r="U5" s="292"/>
      <c r="V5" s="69" t="s">
        <v>191</v>
      </c>
      <c r="W5" s="292"/>
      <c r="X5" s="69" t="s">
        <v>191</v>
      </c>
      <c r="Y5" s="19"/>
    </row>
    <row r="6" spans="1:25" ht="16.5" customHeight="1">
      <c r="A6" s="316" t="s">
        <v>3</v>
      </c>
      <c r="B6" s="317"/>
      <c r="C6" s="318"/>
      <c r="D6" s="7" t="s">
        <v>12</v>
      </c>
      <c r="E6" s="7">
        <v>1</v>
      </c>
      <c r="F6" s="7">
        <v>2</v>
      </c>
      <c r="G6" s="7">
        <v>3</v>
      </c>
      <c r="H6" s="7">
        <v>4</v>
      </c>
      <c r="I6" s="7">
        <v>5</v>
      </c>
      <c r="J6" s="7">
        <v>6</v>
      </c>
      <c r="K6" s="7">
        <v>7</v>
      </c>
      <c r="L6" s="7">
        <v>8</v>
      </c>
      <c r="M6" s="7">
        <v>9</v>
      </c>
      <c r="N6" s="7">
        <v>10</v>
      </c>
      <c r="O6" s="7">
        <v>11</v>
      </c>
      <c r="P6" s="7">
        <v>12</v>
      </c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  <c r="X6" s="7">
        <v>20</v>
      </c>
      <c r="Y6" s="19"/>
    </row>
    <row r="7" spans="1:25" ht="24.75" customHeight="1">
      <c r="A7" s="319" t="s">
        <v>10</v>
      </c>
      <c r="B7" s="320"/>
      <c r="C7" s="321"/>
      <c r="D7" s="7">
        <v>1</v>
      </c>
      <c r="E7" s="67">
        <f aca="true" t="shared" si="0" ref="E7:X7">SUM(E11,E72,E63,E79)</f>
        <v>34249</v>
      </c>
      <c r="F7" s="67">
        <f t="shared" si="0"/>
        <v>8805</v>
      </c>
      <c r="G7" s="67">
        <f t="shared" si="0"/>
        <v>28172</v>
      </c>
      <c r="H7" s="67">
        <f t="shared" si="0"/>
        <v>6433</v>
      </c>
      <c r="I7" s="67">
        <f t="shared" si="0"/>
        <v>17938</v>
      </c>
      <c r="J7" s="67">
        <f t="shared" si="0"/>
        <v>4465</v>
      </c>
      <c r="K7" s="67">
        <f t="shared" si="0"/>
        <v>6077</v>
      </c>
      <c r="L7" s="67">
        <f t="shared" si="0"/>
        <v>2372</v>
      </c>
      <c r="M7" s="67">
        <f t="shared" si="0"/>
        <v>1451</v>
      </c>
      <c r="N7" s="67">
        <f t="shared" si="0"/>
        <v>734</v>
      </c>
      <c r="O7" s="67">
        <f t="shared" si="0"/>
        <v>340</v>
      </c>
      <c r="P7" s="67">
        <f t="shared" si="0"/>
        <v>120</v>
      </c>
      <c r="Q7" s="67">
        <f t="shared" si="0"/>
        <v>18</v>
      </c>
      <c r="R7" s="67">
        <f t="shared" si="0"/>
        <v>4</v>
      </c>
      <c r="S7" s="67">
        <f t="shared" si="0"/>
        <v>884</v>
      </c>
      <c r="T7" s="67">
        <f t="shared" si="0"/>
        <v>515</v>
      </c>
      <c r="U7" s="67">
        <f t="shared" si="0"/>
        <v>297</v>
      </c>
      <c r="V7" s="67">
        <f t="shared" si="0"/>
        <v>95</v>
      </c>
      <c r="W7" s="67">
        <f t="shared" si="0"/>
        <v>889</v>
      </c>
      <c r="X7" s="67">
        <f t="shared" si="0"/>
        <v>190</v>
      </c>
      <c r="Y7" s="19"/>
    </row>
    <row r="8" spans="1:25" ht="35.25" customHeight="1">
      <c r="A8" s="82"/>
      <c r="B8" s="326" t="s">
        <v>47</v>
      </c>
      <c r="C8" s="326"/>
      <c r="D8" s="7">
        <v>2</v>
      </c>
      <c r="E8" s="13">
        <v>2961</v>
      </c>
      <c r="F8" s="13">
        <v>835</v>
      </c>
      <c r="G8" s="13">
        <v>2599</v>
      </c>
      <c r="H8" s="13">
        <v>681</v>
      </c>
      <c r="I8" s="13">
        <v>1487</v>
      </c>
      <c r="J8" s="13">
        <v>458</v>
      </c>
      <c r="K8" s="13">
        <v>362</v>
      </c>
      <c r="L8" s="13">
        <v>154</v>
      </c>
      <c r="M8" s="13">
        <v>71</v>
      </c>
      <c r="N8" s="13">
        <v>38</v>
      </c>
      <c r="O8" s="13">
        <v>32</v>
      </c>
      <c r="P8" s="13">
        <v>15</v>
      </c>
      <c r="Q8" s="13">
        <v>3</v>
      </c>
      <c r="R8" s="13">
        <v>0</v>
      </c>
      <c r="S8" s="13">
        <v>66</v>
      </c>
      <c r="T8" s="13">
        <v>35</v>
      </c>
      <c r="U8" s="13">
        <v>12</v>
      </c>
      <c r="V8" s="13">
        <v>4</v>
      </c>
      <c r="W8" s="13">
        <v>30</v>
      </c>
      <c r="X8" s="13">
        <v>6</v>
      </c>
      <c r="Y8" s="19"/>
    </row>
    <row r="9" spans="1:25" ht="28.5" customHeight="1">
      <c r="A9" s="83"/>
      <c r="B9" s="311" t="s">
        <v>48</v>
      </c>
      <c r="C9" s="312"/>
      <c r="D9" s="7">
        <v>3</v>
      </c>
      <c r="E9" s="13">
        <v>3814</v>
      </c>
      <c r="F9" s="13">
        <v>766</v>
      </c>
      <c r="G9" s="13">
        <v>3167</v>
      </c>
      <c r="H9" s="13">
        <v>558</v>
      </c>
      <c r="I9" s="13">
        <v>927</v>
      </c>
      <c r="J9" s="13">
        <v>329</v>
      </c>
      <c r="K9" s="13">
        <v>647</v>
      </c>
      <c r="L9" s="13">
        <v>208</v>
      </c>
      <c r="M9" s="13">
        <v>204</v>
      </c>
      <c r="N9" s="13">
        <v>50</v>
      </c>
      <c r="O9" s="13">
        <v>42</v>
      </c>
      <c r="P9" s="13">
        <v>21</v>
      </c>
      <c r="Q9" s="13">
        <v>1</v>
      </c>
      <c r="R9" s="13">
        <v>1</v>
      </c>
      <c r="S9" s="13">
        <v>110</v>
      </c>
      <c r="T9" s="13">
        <v>50</v>
      </c>
      <c r="U9" s="13">
        <v>5</v>
      </c>
      <c r="V9" s="13">
        <v>4</v>
      </c>
      <c r="W9" s="13">
        <v>11</v>
      </c>
      <c r="X9" s="13">
        <v>3</v>
      </c>
      <c r="Y9" s="19"/>
    </row>
    <row r="10" spans="1:25" ht="20.25" customHeight="1">
      <c r="A10" s="84" t="s">
        <v>38</v>
      </c>
      <c r="B10" s="78" t="s">
        <v>49</v>
      </c>
      <c r="C10" s="102"/>
      <c r="D10" s="7">
        <v>4</v>
      </c>
      <c r="E10" s="13">
        <v>20836</v>
      </c>
      <c r="F10" s="13">
        <v>5147</v>
      </c>
      <c r="G10" s="13">
        <v>17196</v>
      </c>
      <c r="H10" s="13">
        <v>3695</v>
      </c>
      <c r="I10" s="13">
        <v>12748</v>
      </c>
      <c r="J10" s="13">
        <v>2614</v>
      </c>
      <c r="K10" s="13">
        <v>3640</v>
      </c>
      <c r="L10" s="13">
        <v>1452</v>
      </c>
      <c r="M10" s="13">
        <v>883</v>
      </c>
      <c r="N10" s="13">
        <v>496</v>
      </c>
      <c r="O10" s="13">
        <v>130</v>
      </c>
      <c r="P10" s="13">
        <v>42</v>
      </c>
      <c r="Q10" s="13">
        <v>10</v>
      </c>
      <c r="R10" s="13">
        <v>1</v>
      </c>
      <c r="S10" s="13">
        <v>439</v>
      </c>
      <c r="T10" s="13">
        <v>288</v>
      </c>
      <c r="U10" s="13">
        <v>236</v>
      </c>
      <c r="V10" s="13">
        <v>76</v>
      </c>
      <c r="W10" s="13">
        <v>674</v>
      </c>
      <c r="X10" s="13">
        <v>133</v>
      </c>
      <c r="Y10" s="19"/>
    </row>
    <row r="11" spans="1:25" ht="20.25" customHeight="1">
      <c r="A11" s="85"/>
      <c r="B11" s="78" t="s">
        <v>50</v>
      </c>
      <c r="C11" s="102"/>
      <c r="D11" s="7">
        <v>5</v>
      </c>
      <c r="E11" s="114">
        <f aca="true" t="shared" si="1" ref="E11:X11">SUM(E8:E10)</f>
        <v>27611</v>
      </c>
      <c r="F11" s="114">
        <f t="shared" si="1"/>
        <v>6748</v>
      </c>
      <c r="G11" s="114">
        <f t="shared" si="1"/>
        <v>22962</v>
      </c>
      <c r="H11" s="114">
        <f t="shared" si="1"/>
        <v>4934</v>
      </c>
      <c r="I11" s="114">
        <f t="shared" si="1"/>
        <v>15162</v>
      </c>
      <c r="J11" s="114">
        <f t="shared" si="1"/>
        <v>3401</v>
      </c>
      <c r="K11" s="114">
        <f t="shared" si="1"/>
        <v>4649</v>
      </c>
      <c r="L11" s="114">
        <f t="shared" si="1"/>
        <v>1814</v>
      </c>
      <c r="M11" s="114">
        <f t="shared" si="1"/>
        <v>1158</v>
      </c>
      <c r="N11" s="114">
        <f t="shared" si="1"/>
        <v>584</v>
      </c>
      <c r="O11" s="114">
        <f t="shared" si="1"/>
        <v>204</v>
      </c>
      <c r="P11" s="114">
        <f t="shared" si="1"/>
        <v>78</v>
      </c>
      <c r="Q11" s="114">
        <f t="shared" si="1"/>
        <v>14</v>
      </c>
      <c r="R11" s="114">
        <f t="shared" si="1"/>
        <v>2</v>
      </c>
      <c r="S11" s="114">
        <f t="shared" si="1"/>
        <v>615</v>
      </c>
      <c r="T11" s="114">
        <f t="shared" si="1"/>
        <v>373</v>
      </c>
      <c r="U11" s="114">
        <f t="shared" si="1"/>
        <v>253</v>
      </c>
      <c r="V11" s="114">
        <f t="shared" si="1"/>
        <v>84</v>
      </c>
      <c r="W11" s="114">
        <f t="shared" si="1"/>
        <v>715</v>
      </c>
      <c r="X11" s="114">
        <f t="shared" si="1"/>
        <v>142</v>
      </c>
      <c r="Y11" s="19"/>
    </row>
    <row r="12" spans="1:25" ht="18" customHeight="1">
      <c r="A12" s="84"/>
      <c r="B12" s="95" t="s">
        <v>51</v>
      </c>
      <c r="C12" s="103" t="s">
        <v>66</v>
      </c>
      <c r="D12" s="7">
        <v>6</v>
      </c>
      <c r="E12" s="13">
        <v>11335</v>
      </c>
      <c r="F12" s="13">
        <v>2623</v>
      </c>
      <c r="G12" s="13">
        <v>9401</v>
      </c>
      <c r="H12" s="13">
        <v>1888</v>
      </c>
      <c r="I12" s="13">
        <v>7131</v>
      </c>
      <c r="J12" s="13">
        <v>1361</v>
      </c>
      <c r="K12" s="13">
        <v>1934</v>
      </c>
      <c r="L12" s="13">
        <v>735</v>
      </c>
      <c r="M12" s="13">
        <v>437</v>
      </c>
      <c r="N12" s="13">
        <v>239</v>
      </c>
      <c r="O12" s="13">
        <v>51</v>
      </c>
      <c r="P12" s="13">
        <v>16</v>
      </c>
      <c r="Q12" s="13">
        <v>7</v>
      </c>
      <c r="R12" s="13">
        <v>0</v>
      </c>
      <c r="S12" s="13">
        <v>209</v>
      </c>
      <c r="T12" s="13">
        <v>142</v>
      </c>
      <c r="U12" s="13">
        <v>147</v>
      </c>
      <c r="V12" s="13">
        <v>51</v>
      </c>
      <c r="W12" s="13">
        <v>427</v>
      </c>
      <c r="X12" s="13">
        <v>86</v>
      </c>
      <c r="Y12" s="19"/>
    </row>
    <row r="13" spans="1:25" ht="18" customHeight="1">
      <c r="A13" s="86"/>
      <c r="B13" s="88"/>
      <c r="C13" s="104" t="s">
        <v>67</v>
      </c>
      <c r="D13" s="7">
        <v>7</v>
      </c>
      <c r="E13" s="13">
        <v>1676</v>
      </c>
      <c r="F13" s="13">
        <v>400</v>
      </c>
      <c r="G13" s="13">
        <v>1384</v>
      </c>
      <c r="H13" s="13">
        <v>287</v>
      </c>
      <c r="I13" s="13">
        <v>1048</v>
      </c>
      <c r="J13" s="13">
        <v>201</v>
      </c>
      <c r="K13" s="13">
        <v>292</v>
      </c>
      <c r="L13" s="13">
        <v>113</v>
      </c>
      <c r="M13" s="13">
        <v>37</v>
      </c>
      <c r="N13" s="13">
        <v>29</v>
      </c>
      <c r="O13" s="13">
        <v>2</v>
      </c>
      <c r="P13" s="13">
        <v>1</v>
      </c>
      <c r="Q13" s="13">
        <v>2</v>
      </c>
      <c r="R13" s="13">
        <v>0</v>
      </c>
      <c r="S13" s="13">
        <v>27</v>
      </c>
      <c r="T13" s="13">
        <v>21</v>
      </c>
      <c r="U13" s="13">
        <v>38</v>
      </c>
      <c r="V13" s="13">
        <v>15</v>
      </c>
      <c r="W13" s="13">
        <v>103</v>
      </c>
      <c r="X13" s="13">
        <v>21</v>
      </c>
      <c r="Y13" s="19"/>
    </row>
    <row r="14" spans="1:25" ht="18" customHeight="1">
      <c r="A14" s="87" t="s">
        <v>39</v>
      </c>
      <c r="B14" s="96"/>
      <c r="C14" s="105" t="s">
        <v>68</v>
      </c>
      <c r="D14" s="7">
        <v>8</v>
      </c>
      <c r="E14" s="13">
        <v>67</v>
      </c>
      <c r="F14" s="13">
        <v>14</v>
      </c>
      <c r="G14" s="13">
        <v>52</v>
      </c>
      <c r="H14" s="13">
        <v>8</v>
      </c>
      <c r="I14" s="13">
        <v>36</v>
      </c>
      <c r="J14" s="13">
        <v>6</v>
      </c>
      <c r="K14" s="13">
        <v>15</v>
      </c>
      <c r="L14" s="13">
        <v>6</v>
      </c>
      <c r="M14" s="13">
        <v>4</v>
      </c>
      <c r="N14" s="13">
        <v>3</v>
      </c>
      <c r="O14" s="13">
        <v>0</v>
      </c>
      <c r="P14" s="13">
        <v>0</v>
      </c>
      <c r="Q14" s="13">
        <v>0</v>
      </c>
      <c r="R14" s="13">
        <v>0</v>
      </c>
      <c r="S14" s="13">
        <v>4</v>
      </c>
      <c r="T14" s="13">
        <v>1</v>
      </c>
      <c r="U14" s="13">
        <v>0</v>
      </c>
      <c r="V14" s="13">
        <v>0</v>
      </c>
      <c r="W14" s="13">
        <v>3</v>
      </c>
      <c r="X14" s="13">
        <v>0</v>
      </c>
      <c r="Y14" s="19"/>
    </row>
    <row r="15" spans="1:25" ht="18" customHeight="1">
      <c r="A15" s="87"/>
      <c r="B15" s="96" t="s">
        <v>52</v>
      </c>
      <c r="C15" s="103" t="s">
        <v>69</v>
      </c>
      <c r="D15" s="7">
        <v>9</v>
      </c>
      <c r="E15" s="13">
        <v>1169</v>
      </c>
      <c r="F15" s="13">
        <v>349</v>
      </c>
      <c r="G15" s="13">
        <v>1003</v>
      </c>
      <c r="H15" s="13">
        <v>256</v>
      </c>
      <c r="I15" s="13">
        <v>577</v>
      </c>
      <c r="J15" s="13">
        <v>162</v>
      </c>
      <c r="K15" s="13">
        <v>166</v>
      </c>
      <c r="L15" s="13">
        <v>93</v>
      </c>
      <c r="M15" s="13">
        <v>63</v>
      </c>
      <c r="N15" s="13">
        <v>44</v>
      </c>
      <c r="O15" s="13">
        <v>5</v>
      </c>
      <c r="P15" s="13">
        <v>2</v>
      </c>
      <c r="Q15" s="13">
        <v>0</v>
      </c>
      <c r="R15" s="13">
        <v>0</v>
      </c>
      <c r="S15" s="13">
        <v>41</v>
      </c>
      <c r="T15" s="13">
        <v>23</v>
      </c>
      <c r="U15" s="13">
        <v>4</v>
      </c>
      <c r="V15" s="13">
        <v>1</v>
      </c>
      <c r="W15" s="13">
        <v>4</v>
      </c>
      <c r="X15" s="13">
        <v>1</v>
      </c>
      <c r="Y15" s="19"/>
    </row>
    <row r="16" spans="1:25" ht="18" customHeight="1">
      <c r="A16" s="87" t="s">
        <v>40</v>
      </c>
      <c r="B16" s="96"/>
      <c r="C16" s="103" t="s">
        <v>70</v>
      </c>
      <c r="D16" s="7">
        <v>10</v>
      </c>
      <c r="E16" s="13">
        <v>6</v>
      </c>
      <c r="F16" s="13">
        <v>3</v>
      </c>
      <c r="G16" s="13">
        <v>4</v>
      </c>
      <c r="H16" s="13">
        <v>3</v>
      </c>
      <c r="I16" s="13">
        <v>2</v>
      </c>
      <c r="J16" s="13">
        <v>1</v>
      </c>
      <c r="K16" s="13">
        <v>2</v>
      </c>
      <c r="L16" s="13">
        <v>0</v>
      </c>
      <c r="M16" s="13">
        <v>1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1</v>
      </c>
      <c r="X16" s="13">
        <v>0</v>
      </c>
      <c r="Y16" s="19"/>
    </row>
    <row r="17" spans="1:25" ht="18" customHeight="1">
      <c r="A17" s="88"/>
      <c r="B17" s="96" t="s">
        <v>43</v>
      </c>
      <c r="C17" s="103" t="s">
        <v>71</v>
      </c>
      <c r="D17" s="7">
        <v>11</v>
      </c>
      <c r="E17" s="13">
        <v>3397</v>
      </c>
      <c r="F17" s="13">
        <v>928</v>
      </c>
      <c r="G17" s="13">
        <v>2991</v>
      </c>
      <c r="H17" s="13">
        <v>766</v>
      </c>
      <c r="I17" s="13">
        <v>1954</v>
      </c>
      <c r="J17" s="13">
        <v>528</v>
      </c>
      <c r="K17" s="13">
        <v>406</v>
      </c>
      <c r="L17" s="13">
        <v>162</v>
      </c>
      <c r="M17" s="13">
        <v>78</v>
      </c>
      <c r="N17" s="13">
        <v>43</v>
      </c>
      <c r="O17" s="13">
        <v>28</v>
      </c>
      <c r="P17" s="13">
        <v>13</v>
      </c>
      <c r="Q17" s="13">
        <v>3</v>
      </c>
      <c r="R17" s="13">
        <v>1</v>
      </c>
      <c r="S17" s="13">
        <v>61</v>
      </c>
      <c r="T17" s="13">
        <v>35</v>
      </c>
      <c r="U17" s="13">
        <v>22</v>
      </c>
      <c r="V17" s="13">
        <v>7</v>
      </c>
      <c r="W17" s="13">
        <v>56</v>
      </c>
      <c r="X17" s="13">
        <v>13</v>
      </c>
      <c r="Y17" s="19"/>
    </row>
    <row r="18" spans="1:25" ht="18" customHeight="1">
      <c r="A18" s="87"/>
      <c r="B18" s="96"/>
      <c r="C18" s="105" t="s">
        <v>72</v>
      </c>
      <c r="D18" s="7">
        <v>12</v>
      </c>
      <c r="E18" s="13">
        <v>23</v>
      </c>
      <c r="F18" s="13">
        <v>3</v>
      </c>
      <c r="G18" s="13">
        <v>19</v>
      </c>
      <c r="H18" s="13">
        <v>3</v>
      </c>
      <c r="I18" s="13">
        <v>7</v>
      </c>
      <c r="J18" s="13">
        <v>2</v>
      </c>
      <c r="K18" s="13">
        <v>4</v>
      </c>
      <c r="L18" s="13">
        <v>0</v>
      </c>
      <c r="M18" s="13">
        <v>1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1</v>
      </c>
      <c r="X18" s="13">
        <v>0</v>
      </c>
      <c r="Y18" s="19"/>
    </row>
    <row r="19" spans="1:25" ht="18" customHeight="1">
      <c r="A19" s="87" t="s">
        <v>41</v>
      </c>
      <c r="B19" s="96" t="s">
        <v>53</v>
      </c>
      <c r="C19" s="105" t="s">
        <v>73</v>
      </c>
      <c r="D19" s="7">
        <v>13</v>
      </c>
      <c r="E19" s="13">
        <v>663</v>
      </c>
      <c r="F19" s="13">
        <v>145</v>
      </c>
      <c r="G19" s="13">
        <v>555</v>
      </c>
      <c r="H19" s="13">
        <v>111</v>
      </c>
      <c r="I19" s="13">
        <v>369</v>
      </c>
      <c r="J19" s="13">
        <v>78</v>
      </c>
      <c r="K19" s="13">
        <v>108</v>
      </c>
      <c r="L19" s="13">
        <v>34</v>
      </c>
      <c r="M19" s="13">
        <v>37</v>
      </c>
      <c r="N19" s="13">
        <v>13</v>
      </c>
      <c r="O19" s="13">
        <v>2</v>
      </c>
      <c r="P19" s="13">
        <v>1</v>
      </c>
      <c r="Q19" s="13">
        <v>0</v>
      </c>
      <c r="R19" s="13">
        <v>0</v>
      </c>
      <c r="S19" s="13">
        <v>8</v>
      </c>
      <c r="T19" s="13">
        <v>6</v>
      </c>
      <c r="U19" s="13">
        <v>2</v>
      </c>
      <c r="V19" s="13">
        <v>1</v>
      </c>
      <c r="W19" s="13">
        <v>6</v>
      </c>
      <c r="X19" s="13">
        <v>0</v>
      </c>
      <c r="Y19" s="19"/>
    </row>
    <row r="20" spans="1:25" ht="18" customHeight="1">
      <c r="A20" s="87"/>
      <c r="B20" s="88"/>
      <c r="C20" s="105" t="s">
        <v>74</v>
      </c>
      <c r="D20" s="7">
        <v>14</v>
      </c>
      <c r="E20" s="13">
        <v>632</v>
      </c>
      <c r="F20" s="13">
        <v>164</v>
      </c>
      <c r="G20" s="13">
        <v>535</v>
      </c>
      <c r="H20" s="13">
        <v>103</v>
      </c>
      <c r="I20" s="13">
        <v>382</v>
      </c>
      <c r="J20" s="13">
        <v>62</v>
      </c>
      <c r="K20" s="13">
        <v>97</v>
      </c>
      <c r="L20" s="13">
        <v>61</v>
      </c>
      <c r="M20" s="13">
        <v>75</v>
      </c>
      <c r="N20" s="13">
        <v>52</v>
      </c>
      <c r="O20" s="13">
        <v>1</v>
      </c>
      <c r="P20" s="13">
        <v>0</v>
      </c>
      <c r="Q20" s="13">
        <v>0</v>
      </c>
      <c r="R20" s="13">
        <v>0</v>
      </c>
      <c r="S20" s="13">
        <v>8</v>
      </c>
      <c r="T20" s="13">
        <v>6</v>
      </c>
      <c r="U20" s="13">
        <v>2</v>
      </c>
      <c r="V20" s="13">
        <v>0</v>
      </c>
      <c r="W20" s="13">
        <v>4</v>
      </c>
      <c r="X20" s="13">
        <v>1</v>
      </c>
      <c r="Y20" s="19"/>
    </row>
    <row r="21" spans="1:25" ht="18" customHeight="1">
      <c r="A21" s="87"/>
      <c r="B21" s="88"/>
      <c r="C21" s="105" t="s">
        <v>75</v>
      </c>
      <c r="D21" s="7">
        <v>15</v>
      </c>
      <c r="E21" s="13">
        <v>1456</v>
      </c>
      <c r="F21" s="13">
        <v>340</v>
      </c>
      <c r="G21" s="13">
        <v>1268</v>
      </c>
      <c r="H21" s="13">
        <v>268</v>
      </c>
      <c r="I21" s="13">
        <v>895</v>
      </c>
      <c r="J21" s="13">
        <v>188</v>
      </c>
      <c r="K21" s="13">
        <v>188</v>
      </c>
      <c r="L21" s="13">
        <v>72</v>
      </c>
      <c r="M21" s="13">
        <v>47</v>
      </c>
      <c r="N21" s="13">
        <v>19</v>
      </c>
      <c r="O21" s="13">
        <v>3</v>
      </c>
      <c r="P21" s="13">
        <v>1</v>
      </c>
      <c r="Q21" s="13">
        <v>0</v>
      </c>
      <c r="R21" s="13">
        <v>0</v>
      </c>
      <c r="S21" s="13">
        <v>27</v>
      </c>
      <c r="T21" s="13">
        <v>21</v>
      </c>
      <c r="U21" s="13">
        <v>6</v>
      </c>
      <c r="V21" s="13">
        <v>1</v>
      </c>
      <c r="W21" s="13">
        <v>29</v>
      </c>
      <c r="X21" s="13">
        <v>6</v>
      </c>
      <c r="Y21" s="19"/>
    </row>
    <row r="22" spans="1:25" ht="18" customHeight="1">
      <c r="A22" s="87" t="s">
        <v>38</v>
      </c>
      <c r="B22" s="84" t="s">
        <v>54</v>
      </c>
      <c r="C22" s="105" t="s">
        <v>76</v>
      </c>
      <c r="D22" s="7">
        <v>16</v>
      </c>
      <c r="E22" s="13">
        <v>162</v>
      </c>
      <c r="F22" s="13">
        <v>38</v>
      </c>
      <c r="G22" s="13">
        <v>117</v>
      </c>
      <c r="H22" s="13">
        <v>24</v>
      </c>
      <c r="I22" s="13">
        <v>64</v>
      </c>
      <c r="J22" s="13">
        <v>16</v>
      </c>
      <c r="K22" s="13">
        <v>45</v>
      </c>
      <c r="L22" s="13">
        <v>14</v>
      </c>
      <c r="M22" s="13">
        <v>3</v>
      </c>
      <c r="N22" s="13">
        <v>0</v>
      </c>
      <c r="O22" s="13">
        <v>3</v>
      </c>
      <c r="P22" s="13">
        <v>0</v>
      </c>
      <c r="Q22" s="13">
        <v>1</v>
      </c>
      <c r="R22" s="13">
        <v>1</v>
      </c>
      <c r="S22" s="13">
        <v>8</v>
      </c>
      <c r="T22" s="13">
        <v>6</v>
      </c>
      <c r="U22" s="13">
        <v>3</v>
      </c>
      <c r="V22" s="13">
        <v>0</v>
      </c>
      <c r="W22" s="13">
        <v>6</v>
      </c>
      <c r="X22" s="13">
        <v>1</v>
      </c>
      <c r="Y22" s="19"/>
    </row>
    <row r="23" spans="1:25" ht="18" customHeight="1">
      <c r="A23" s="88"/>
      <c r="B23" s="88"/>
      <c r="C23" s="106" t="s">
        <v>77</v>
      </c>
      <c r="D23" s="7">
        <v>17</v>
      </c>
      <c r="E23" s="13">
        <v>51</v>
      </c>
      <c r="F23" s="13">
        <v>10</v>
      </c>
      <c r="G23" s="13">
        <v>43</v>
      </c>
      <c r="H23" s="13">
        <v>8</v>
      </c>
      <c r="I23" s="13">
        <v>24</v>
      </c>
      <c r="J23" s="13">
        <v>5</v>
      </c>
      <c r="K23" s="13">
        <v>8</v>
      </c>
      <c r="L23" s="13">
        <v>2</v>
      </c>
      <c r="M23" s="13">
        <v>1</v>
      </c>
      <c r="N23" s="13">
        <v>0</v>
      </c>
      <c r="O23" s="13">
        <v>1</v>
      </c>
      <c r="P23" s="13">
        <v>0</v>
      </c>
      <c r="Q23" s="13">
        <v>0</v>
      </c>
      <c r="R23" s="13">
        <v>0</v>
      </c>
      <c r="S23" s="13">
        <v>2</v>
      </c>
      <c r="T23" s="13">
        <v>1</v>
      </c>
      <c r="U23" s="13">
        <v>0</v>
      </c>
      <c r="V23" s="13">
        <v>0</v>
      </c>
      <c r="W23" s="13">
        <v>1</v>
      </c>
      <c r="X23" s="13">
        <v>0</v>
      </c>
      <c r="Y23" s="19"/>
    </row>
    <row r="24" spans="1:25" ht="18" customHeight="1">
      <c r="A24" s="88"/>
      <c r="B24" s="96" t="s">
        <v>40</v>
      </c>
      <c r="C24" s="105" t="s">
        <v>78</v>
      </c>
      <c r="D24" s="7">
        <v>18</v>
      </c>
      <c r="E24" s="13">
        <v>2328</v>
      </c>
      <c r="F24" s="13">
        <v>483</v>
      </c>
      <c r="G24" s="13">
        <v>1660</v>
      </c>
      <c r="H24" s="13">
        <v>253</v>
      </c>
      <c r="I24" s="13">
        <v>898</v>
      </c>
      <c r="J24" s="13">
        <v>186</v>
      </c>
      <c r="K24" s="13">
        <v>668</v>
      </c>
      <c r="L24" s="13">
        <v>230</v>
      </c>
      <c r="M24" s="13">
        <v>147</v>
      </c>
      <c r="N24" s="13">
        <v>48</v>
      </c>
      <c r="O24" s="13">
        <v>33</v>
      </c>
      <c r="P24" s="13">
        <v>12</v>
      </c>
      <c r="Q24" s="13">
        <v>0</v>
      </c>
      <c r="R24" s="13">
        <v>0</v>
      </c>
      <c r="S24" s="13">
        <v>75</v>
      </c>
      <c r="T24" s="13">
        <v>33</v>
      </c>
      <c r="U24" s="13">
        <v>27</v>
      </c>
      <c r="V24" s="13">
        <v>10</v>
      </c>
      <c r="W24" s="13">
        <v>77</v>
      </c>
      <c r="X24" s="13">
        <v>15</v>
      </c>
      <c r="Y24" s="19"/>
    </row>
    <row r="25" spans="1:25" ht="18" customHeight="1">
      <c r="A25" s="88"/>
      <c r="B25" s="96"/>
      <c r="C25" s="106" t="s">
        <v>79</v>
      </c>
      <c r="D25" s="7">
        <v>19</v>
      </c>
      <c r="E25" s="13">
        <v>11</v>
      </c>
      <c r="F25" s="13">
        <v>6</v>
      </c>
      <c r="G25" s="13">
        <v>8</v>
      </c>
      <c r="H25" s="13">
        <v>3</v>
      </c>
      <c r="I25" s="13">
        <v>4</v>
      </c>
      <c r="J25" s="13">
        <v>1</v>
      </c>
      <c r="K25" s="13">
        <v>3</v>
      </c>
      <c r="L25" s="13">
        <v>3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2</v>
      </c>
      <c r="T25" s="13">
        <v>2</v>
      </c>
      <c r="U25" s="13">
        <v>1</v>
      </c>
      <c r="V25" s="13">
        <v>1</v>
      </c>
      <c r="W25" s="13">
        <v>0</v>
      </c>
      <c r="X25" s="13">
        <v>0</v>
      </c>
      <c r="Y25" s="19"/>
    </row>
    <row r="26" spans="1:25" ht="18" customHeight="1">
      <c r="A26" s="87"/>
      <c r="B26" s="96" t="s">
        <v>55</v>
      </c>
      <c r="C26" s="103" t="s">
        <v>80</v>
      </c>
      <c r="D26" s="7">
        <v>20</v>
      </c>
      <c r="E26" s="13">
        <v>17</v>
      </c>
      <c r="F26" s="13">
        <v>5</v>
      </c>
      <c r="G26" s="13">
        <v>16</v>
      </c>
      <c r="H26" s="13">
        <v>5</v>
      </c>
      <c r="I26" s="13">
        <v>11</v>
      </c>
      <c r="J26" s="13">
        <v>3</v>
      </c>
      <c r="K26" s="13">
        <v>1</v>
      </c>
      <c r="L26" s="13">
        <v>0</v>
      </c>
      <c r="M26" s="13">
        <v>1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9"/>
    </row>
    <row r="27" spans="1:25" ht="18" customHeight="1">
      <c r="A27" s="88"/>
      <c r="B27" s="96"/>
      <c r="C27" s="103" t="s">
        <v>81</v>
      </c>
      <c r="D27" s="7">
        <v>21</v>
      </c>
      <c r="E27" s="13">
        <v>168</v>
      </c>
      <c r="F27" s="13">
        <v>58</v>
      </c>
      <c r="G27" s="13">
        <v>135</v>
      </c>
      <c r="H27" s="13">
        <v>41</v>
      </c>
      <c r="I27" s="13">
        <v>51</v>
      </c>
      <c r="J27" s="13">
        <v>19</v>
      </c>
      <c r="K27" s="13">
        <v>33</v>
      </c>
      <c r="L27" s="13">
        <v>17</v>
      </c>
      <c r="M27" s="13">
        <v>4</v>
      </c>
      <c r="N27" s="13">
        <v>3</v>
      </c>
      <c r="O27" s="13">
        <v>6</v>
      </c>
      <c r="P27" s="13">
        <v>5</v>
      </c>
      <c r="Q27" s="13">
        <v>0</v>
      </c>
      <c r="R27" s="13">
        <v>0</v>
      </c>
      <c r="S27" s="13">
        <v>5</v>
      </c>
      <c r="T27" s="13">
        <v>4</v>
      </c>
      <c r="U27" s="13">
        <v>4</v>
      </c>
      <c r="V27" s="13">
        <v>2</v>
      </c>
      <c r="W27" s="13">
        <v>4</v>
      </c>
      <c r="X27" s="13">
        <v>2</v>
      </c>
      <c r="Y27" s="19"/>
    </row>
    <row r="28" spans="1:25" ht="18" customHeight="1">
      <c r="A28" s="87" t="s">
        <v>42</v>
      </c>
      <c r="B28" s="96" t="s">
        <v>56</v>
      </c>
      <c r="C28" s="105" t="s">
        <v>82</v>
      </c>
      <c r="D28" s="7">
        <v>22</v>
      </c>
      <c r="E28" s="13">
        <v>357</v>
      </c>
      <c r="F28" s="13">
        <v>86</v>
      </c>
      <c r="G28" s="13">
        <v>342</v>
      </c>
      <c r="H28" s="13">
        <v>81</v>
      </c>
      <c r="I28" s="13">
        <v>172</v>
      </c>
      <c r="J28" s="13">
        <v>48</v>
      </c>
      <c r="K28" s="13">
        <v>15</v>
      </c>
      <c r="L28" s="13">
        <v>5</v>
      </c>
      <c r="M28" s="13">
        <v>4</v>
      </c>
      <c r="N28" s="13">
        <v>1</v>
      </c>
      <c r="O28" s="13">
        <v>0</v>
      </c>
      <c r="P28" s="13">
        <v>0</v>
      </c>
      <c r="Q28" s="13">
        <v>0</v>
      </c>
      <c r="R28" s="13">
        <v>0</v>
      </c>
      <c r="S28" s="13">
        <v>4</v>
      </c>
      <c r="T28" s="13">
        <v>0</v>
      </c>
      <c r="U28" s="13">
        <v>1</v>
      </c>
      <c r="V28" s="13">
        <v>1</v>
      </c>
      <c r="W28" s="13">
        <v>3</v>
      </c>
      <c r="X28" s="13">
        <v>2</v>
      </c>
      <c r="Y28" s="19"/>
    </row>
    <row r="29" spans="1:25" ht="18" customHeight="1">
      <c r="A29" s="87"/>
      <c r="B29" s="88"/>
      <c r="C29" s="105" t="s">
        <v>83</v>
      </c>
      <c r="D29" s="7">
        <v>23</v>
      </c>
      <c r="E29" s="13">
        <v>22</v>
      </c>
      <c r="F29" s="13">
        <v>9</v>
      </c>
      <c r="G29" s="13">
        <v>13</v>
      </c>
      <c r="H29" s="13">
        <v>2</v>
      </c>
      <c r="I29" s="13">
        <v>3</v>
      </c>
      <c r="J29" s="13">
        <v>1</v>
      </c>
      <c r="K29" s="13">
        <v>9</v>
      </c>
      <c r="L29" s="13">
        <v>7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6</v>
      </c>
      <c r="T29" s="13">
        <v>6</v>
      </c>
      <c r="U29" s="13">
        <v>0</v>
      </c>
      <c r="V29" s="13">
        <v>0</v>
      </c>
      <c r="W29" s="13">
        <v>1</v>
      </c>
      <c r="X29" s="13">
        <v>1</v>
      </c>
      <c r="Y29" s="19"/>
    </row>
    <row r="30" spans="1:25" ht="18" customHeight="1">
      <c r="A30" s="87"/>
      <c r="B30" s="96" t="s">
        <v>57</v>
      </c>
      <c r="C30" s="51" t="s">
        <v>84</v>
      </c>
      <c r="D30" s="7">
        <v>24</v>
      </c>
      <c r="E30" s="13">
        <v>15</v>
      </c>
      <c r="F30" s="13">
        <v>7</v>
      </c>
      <c r="G30" s="13">
        <v>7</v>
      </c>
      <c r="H30" s="13">
        <v>1</v>
      </c>
      <c r="I30" s="13">
        <v>1</v>
      </c>
      <c r="J30" s="13">
        <v>0</v>
      </c>
      <c r="K30" s="13">
        <v>8</v>
      </c>
      <c r="L30" s="13">
        <v>6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6</v>
      </c>
      <c r="T30" s="13">
        <v>6</v>
      </c>
      <c r="U30" s="13">
        <v>0</v>
      </c>
      <c r="V30" s="13">
        <v>0</v>
      </c>
      <c r="W30" s="13">
        <v>0</v>
      </c>
      <c r="X30" s="13">
        <v>0</v>
      </c>
      <c r="Y30" s="19"/>
    </row>
    <row r="31" spans="1:25" ht="18" customHeight="1">
      <c r="A31" s="87" t="s">
        <v>43</v>
      </c>
      <c r="B31" s="96"/>
      <c r="C31" s="52" t="s">
        <v>85</v>
      </c>
      <c r="D31" s="7">
        <v>25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9"/>
    </row>
    <row r="32" spans="1:25" ht="18" customHeight="1">
      <c r="A32" s="87"/>
      <c r="B32" s="96" t="s">
        <v>51</v>
      </c>
      <c r="C32" s="48" t="s">
        <v>86</v>
      </c>
      <c r="D32" s="7">
        <v>26</v>
      </c>
      <c r="E32" s="13">
        <v>1</v>
      </c>
      <c r="F32" s="13">
        <v>0</v>
      </c>
      <c r="G32" s="13">
        <v>1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9"/>
    </row>
    <row r="33" spans="1:25" ht="18" customHeight="1">
      <c r="A33" s="87"/>
      <c r="B33" s="96"/>
      <c r="C33" s="48" t="s">
        <v>87</v>
      </c>
      <c r="D33" s="7">
        <v>27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9"/>
    </row>
    <row r="34" spans="1:25" ht="18" customHeight="1">
      <c r="A34" s="87" t="s">
        <v>44</v>
      </c>
      <c r="B34" s="96" t="s">
        <v>58</v>
      </c>
      <c r="C34" s="52" t="s">
        <v>88</v>
      </c>
      <c r="D34" s="7">
        <v>28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9"/>
    </row>
    <row r="35" spans="1:25" ht="18" customHeight="1">
      <c r="A35" s="87"/>
      <c r="B35" s="96"/>
      <c r="C35" s="48" t="s">
        <v>89</v>
      </c>
      <c r="D35" s="7">
        <v>29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9"/>
    </row>
    <row r="36" spans="1:25" ht="18" customHeight="1">
      <c r="A36" s="87"/>
      <c r="B36" s="96" t="s">
        <v>52</v>
      </c>
      <c r="C36" s="48" t="s">
        <v>90</v>
      </c>
      <c r="D36" s="7">
        <v>30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9"/>
    </row>
    <row r="37" spans="1:25" ht="18" customHeight="1">
      <c r="A37" s="87" t="s">
        <v>45</v>
      </c>
      <c r="B37" s="88"/>
      <c r="C37" s="48" t="s">
        <v>91</v>
      </c>
      <c r="D37" s="7">
        <v>31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9"/>
    </row>
    <row r="38" spans="1:26" ht="18" customHeight="1">
      <c r="A38" s="87"/>
      <c r="B38" s="84" t="s">
        <v>46</v>
      </c>
      <c r="C38" s="48" t="s">
        <v>92</v>
      </c>
      <c r="D38" s="7">
        <v>32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13"/>
      <c r="Z38" s="74"/>
    </row>
    <row r="39" spans="1:26" ht="18" customHeight="1">
      <c r="A39" s="87"/>
      <c r="B39" s="84"/>
      <c r="C39" s="47" t="s">
        <v>93</v>
      </c>
      <c r="D39" s="7">
        <v>33</v>
      </c>
      <c r="E39" s="13">
        <v>869</v>
      </c>
      <c r="F39" s="13">
        <v>255</v>
      </c>
      <c r="G39" s="13">
        <v>799</v>
      </c>
      <c r="H39" s="13">
        <v>224</v>
      </c>
      <c r="I39" s="13">
        <v>510</v>
      </c>
      <c r="J39" s="13">
        <v>151</v>
      </c>
      <c r="K39" s="13">
        <v>70</v>
      </c>
      <c r="L39" s="13">
        <v>31</v>
      </c>
      <c r="M39" s="13">
        <v>27</v>
      </c>
      <c r="N39" s="13">
        <v>11</v>
      </c>
      <c r="O39" s="13">
        <v>3</v>
      </c>
      <c r="P39" s="13">
        <v>2</v>
      </c>
      <c r="Q39" s="13">
        <v>0</v>
      </c>
      <c r="R39" s="13">
        <v>0</v>
      </c>
      <c r="S39" s="13">
        <v>12</v>
      </c>
      <c r="T39" s="13">
        <v>7</v>
      </c>
      <c r="U39" s="13">
        <v>1</v>
      </c>
      <c r="V39" s="13">
        <v>1</v>
      </c>
      <c r="W39" s="13">
        <v>3</v>
      </c>
      <c r="X39" s="13">
        <v>0</v>
      </c>
      <c r="Y39" s="113"/>
      <c r="Z39" s="74"/>
    </row>
    <row r="40" spans="1:26" ht="18" customHeight="1">
      <c r="A40" s="87" t="s">
        <v>46</v>
      </c>
      <c r="B40" s="84"/>
      <c r="C40" s="48" t="s">
        <v>94</v>
      </c>
      <c r="D40" s="7">
        <v>34</v>
      </c>
      <c r="E40" s="13">
        <v>42</v>
      </c>
      <c r="F40" s="13">
        <v>15</v>
      </c>
      <c r="G40" s="13">
        <v>40</v>
      </c>
      <c r="H40" s="13">
        <v>14</v>
      </c>
      <c r="I40" s="13">
        <v>32</v>
      </c>
      <c r="J40" s="13">
        <v>13</v>
      </c>
      <c r="K40" s="13">
        <v>2</v>
      </c>
      <c r="L40" s="13">
        <v>1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13"/>
      <c r="Z40" s="74"/>
    </row>
    <row r="41" spans="1:26" ht="18" customHeight="1">
      <c r="A41" s="88"/>
      <c r="B41" s="84" t="s">
        <v>51</v>
      </c>
      <c r="C41" s="48" t="s">
        <v>95</v>
      </c>
      <c r="D41" s="7">
        <v>35</v>
      </c>
      <c r="E41" s="13">
        <v>66</v>
      </c>
      <c r="F41" s="13">
        <v>19</v>
      </c>
      <c r="G41" s="13">
        <v>62</v>
      </c>
      <c r="H41" s="13">
        <v>18</v>
      </c>
      <c r="I41" s="13">
        <v>31</v>
      </c>
      <c r="J41" s="13">
        <v>13</v>
      </c>
      <c r="K41" s="13">
        <v>4</v>
      </c>
      <c r="L41" s="13">
        <v>1</v>
      </c>
      <c r="M41" s="13">
        <v>3</v>
      </c>
      <c r="N41" s="13">
        <v>1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1</v>
      </c>
      <c r="X41" s="13">
        <v>0</v>
      </c>
      <c r="Y41" s="113"/>
      <c r="Z41" s="74"/>
    </row>
    <row r="42" spans="1:26" ht="18" customHeight="1">
      <c r="A42" s="89"/>
      <c r="B42" s="89"/>
      <c r="C42" s="50" t="s">
        <v>96</v>
      </c>
      <c r="D42" s="7">
        <v>36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13"/>
      <c r="Z42" s="74"/>
    </row>
    <row r="43" spans="1:26" ht="15.75" customHeight="1">
      <c r="A43" s="90"/>
      <c r="B43" s="90"/>
      <c r="C43" s="107"/>
      <c r="D43" s="94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74"/>
      <c r="Z43" s="74"/>
    </row>
    <row r="44" spans="1:26" ht="18" customHeight="1">
      <c r="A44" s="308" t="s">
        <v>3</v>
      </c>
      <c r="B44" s="308"/>
      <c r="C44" s="308"/>
      <c r="D44" s="7" t="s">
        <v>12</v>
      </c>
      <c r="E44" s="111">
        <v>1</v>
      </c>
      <c r="F44" s="111">
        <v>2</v>
      </c>
      <c r="G44" s="111">
        <v>3</v>
      </c>
      <c r="H44" s="111">
        <v>4</v>
      </c>
      <c r="I44" s="111">
        <v>5</v>
      </c>
      <c r="J44" s="111">
        <v>6</v>
      </c>
      <c r="K44" s="111">
        <v>7</v>
      </c>
      <c r="L44" s="111">
        <v>8</v>
      </c>
      <c r="M44" s="111">
        <v>9</v>
      </c>
      <c r="N44" s="111">
        <v>10</v>
      </c>
      <c r="O44" s="111">
        <v>11</v>
      </c>
      <c r="P44" s="111">
        <v>12</v>
      </c>
      <c r="Q44" s="111">
        <v>13</v>
      </c>
      <c r="R44" s="111">
        <v>14</v>
      </c>
      <c r="S44" s="111">
        <v>15</v>
      </c>
      <c r="T44" s="111">
        <v>16</v>
      </c>
      <c r="U44" s="111">
        <v>17</v>
      </c>
      <c r="V44" s="111">
        <v>18</v>
      </c>
      <c r="W44" s="111">
        <v>19</v>
      </c>
      <c r="X44" s="111">
        <v>20</v>
      </c>
      <c r="Y44" s="113"/>
      <c r="Z44" s="74"/>
    </row>
    <row r="45" spans="1:26" ht="18" customHeight="1">
      <c r="A45" s="91"/>
      <c r="B45" s="91"/>
      <c r="C45" s="47" t="s">
        <v>97</v>
      </c>
      <c r="D45" s="7">
        <v>37</v>
      </c>
      <c r="E45" s="13">
        <v>26</v>
      </c>
      <c r="F45" s="13">
        <v>6</v>
      </c>
      <c r="G45" s="13">
        <v>19</v>
      </c>
      <c r="H45" s="13">
        <v>5</v>
      </c>
      <c r="I45" s="13">
        <v>13</v>
      </c>
      <c r="J45" s="13">
        <v>4</v>
      </c>
      <c r="K45" s="13">
        <v>7</v>
      </c>
      <c r="L45" s="13">
        <v>1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1</v>
      </c>
      <c r="T45" s="13">
        <v>0</v>
      </c>
      <c r="U45" s="13">
        <v>0</v>
      </c>
      <c r="V45" s="13">
        <v>0</v>
      </c>
      <c r="W45" s="13">
        <v>5</v>
      </c>
      <c r="X45" s="13">
        <v>1</v>
      </c>
      <c r="Y45" s="113"/>
      <c r="Z45" s="74"/>
    </row>
    <row r="46" spans="1:26" ht="18" customHeight="1">
      <c r="A46" s="87"/>
      <c r="B46" s="84" t="s">
        <v>51</v>
      </c>
      <c r="C46" s="52" t="s">
        <v>98</v>
      </c>
      <c r="D46" s="7">
        <v>38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113"/>
      <c r="Z46" s="74"/>
    </row>
    <row r="47" spans="1:26" ht="18" customHeight="1">
      <c r="A47" s="87"/>
      <c r="B47" s="84"/>
      <c r="C47" s="48" t="s">
        <v>99</v>
      </c>
      <c r="D47" s="7">
        <v>39</v>
      </c>
      <c r="E47" s="13">
        <v>9</v>
      </c>
      <c r="F47" s="13">
        <v>3</v>
      </c>
      <c r="G47" s="13">
        <v>7</v>
      </c>
      <c r="H47" s="13">
        <v>2</v>
      </c>
      <c r="I47" s="13">
        <v>5</v>
      </c>
      <c r="J47" s="13">
        <v>1</v>
      </c>
      <c r="K47" s="13">
        <v>2</v>
      </c>
      <c r="L47" s="13">
        <v>1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1</v>
      </c>
      <c r="T47" s="13">
        <v>0</v>
      </c>
      <c r="U47" s="13">
        <v>0</v>
      </c>
      <c r="V47" s="13">
        <v>0</v>
      </c>
      <c r="W47" s="13">
        <v>1</v>
      </c>
      <c r="X47" s="13">
        <v>1</v>
      </c>
      <c r="Y47" s="113"/>
      <c r="Z47" s="74"/>
    </row>
    <row r="48" spans="1:25" ht="18" customHeight="1">
      <c r="A48" s="83"/>
      <c r="B48" s="84" t="s">
        <v>52</v>
      </c>
      <c r="C48" s="48" t="s">
        <v>100</v>
      </c>
      <c r="D48" s="7">
        <v>40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9"/>
    </row>
    <row r="49" spans="1:25" ht="18" customHeight="1">
      <c r="A49" s="83"/>
      <c r="B49" s="84" t="s">
        <v>43</v>
      </c>
      <c r="C49" s="48" t="s">
        <v>101</v>
      </c>
      <c r="D49" s="7">
        <v>41</v>
      </c>
      <c r="E49" s="13">
        <v>6</v>
      </c>
      <c r="F49" s="13">
        <v>3</v>
      </c>
      <c r="G49" s="13">
        <v>5</v>
      </c>
      <c r="H49" s="13">
        <v>3</v>
      </c>
      <c r="I49" s="13">
        <v>4</v>
      </c>
      <c r="J49" s="13">
        <v>3</v>
      </c>
      <c r="K49" s="13">
        <v>1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1</v>
      </c>
      <c r="X49" s="13">
        <v>0</v>
      </c>
      <c r="Y49" s="19"/>
    </row>
    <row r="50" spans="1:25" ht="18" customHeight="1">
      <c r="A50" s="87" t="s">
        <v>38</v>
      </c>
      <c r="B50" s="84" t="s">
        <v>53</v>
      </c>
      <c r="C50" s="49" t="s">
        <v>205</v>
      </c>
      <c r="D50" s="7">
        <v>42</v>
      </c>
      <c r="E50" s="13">
        <v>15</v>
      </c>
      <c r="F50" s="13">
        <v>0</v>
      </c>
      <c r="G50" s="13">
        <v>14</v>
      </c>
      <c r="H50" s="13">
        <v>0</v>
      </c>
      <c r="I50" s="13">
        <v>3</v>
      </c>
      <c r="J50" s="13">
        <v>0</v>
      </c>
      <c r="K50" s="13">
        <v>1</v>
      </c>
      <c r="L50" s="13">
        <v>0</v>
      </c>
      <c r="M50" s="13">
        <v>0</v>
      </c>
      <c r="N50" s="13">
        <v>0</v>
      </c>
      <c r="O50" s="13">
        <v>1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9"/>
    </row>
    <row r="51" spans="1:25" ht="18" customHeight="1">
      <c r="A51" s="88"/>
      <c r="B51" s="84"/>
      <c r="C51" s="50" t="s">
        <v>103</v>
      </c>
      <c r="D51" s="7">
        <v>43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9"/>
    </row>
    <row r="52" spans="1:25" ht="18" customHeight="1">
      <c r="A52" s="88"/>
      <c r="B52" s="84" t="s">
        <v>54</v>
      </c>
      <c r="C52" s="47" t="s">
        <v>104</v>
      </c>
      <c r="D52" s="7">
        <v>44</v>
      </c>
      <c r="E52" s="13">
        <v>108</v>
      </c>
      <c r="F52" s="13">
        <v>13</v>
      </c>
      <c r="G52" s="13">
        <v>96</v>
      </c>
      <c r="H52" s="13">
        <v>7</v>
      </c>
      <c r="I52" s="13">
        <v>89</v>
      </c>
      <c r="J52" s="13">
        <v>4</v>
      </c>
      <c r="K52" s="13">
        <v>12</v>
      </c>
      <c r="L52" s="13">
        <v>6</v>
      </c>
      <c r="M52" s="13">
        <v>2</v>
      </c>
      <c r="N52" s="13">
        <v>2</v>
      </c>
      <c r="O52" s="13">
        <v>1</v>
      </c>
      <c r="P52" s="13">
        <v>0</v>
      </c>
      <c r="Q52" s="13">
        <v>0</v>
      </c>
      <c r="R52" s="13">
        <v>0</v>
      </c>
      <c r="S52" s="13">
        <v>2</v>
      </c>
      <c r="T52" s="13">
        <v>0</v>
      </c>
      <c r="U52" s="13">
        <v>0</v>
      </c>
      <c r="V52" s="13">
        <v>0</v>
      </c>
      <c r="W52" s="13">
        <v>1</v>
      </c>
      <c r="X52" s="13">
        <v>0</v>
      </c>
      <c r="Y52" s="19"/>
    </row>
    <row r="53" spans="1:25" ht="18" customHeight="1">
      <c r="A53" s="88"/>
      <c r="B53" s="84" t="s">
        <v>40</v>
      </c>
      <c r="C53" s="47" t="s">
        <v>105</v>
      </c>
      <c r="D53" s="7">
        <v>45</v>
      </c>
      <c r="E53" s="13">
        <v>14</v>
      </c>
      <c r="F53" s="13">
        <v>3</v>
      </c>
      <c r="G53" s="13">
        <v>8</v>
      </c>
      <c r="H53" s="13">
        <v>1</v>
      </c>
      <c r="I53" s="13">
        <v>7</v>
      </c>
      <c r="J53" s="13">
        <v>1</v>
      </c>
      <c r="K53" s="13">
        <v>6</v>
      </c>
      <c r="L53" s="13">
        <v>2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2</v>
      </c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9"/>
    </row>
    <row r="54" spans="1:25" ht="18" customHeight="1">
      <c r="A54" s="88"/>
      <c r="B54" s="84" t="s">
        <v>55</v>
      </c>
      <c r="C54" s="48" t="s">
        <v>106</v>
      </c>
      <c r="D54" s="7">
        <v>46</v>
      </c>
      <c r="E54" s="13">
        <v>10</v>
      </c>
      <c r="F54" s="13">
        <v>3</v>
      </c>
      <c r="G54" s="13">
        <v>6</v>
      </c>
      <c r="H54" s="13">
        <v>1</v>
      </c>
      <c r="I54" s="13">
        <v>6</v>
      </c>
      <c r="J54" s="13">
        <v>1</v>
      </c>
      <c r="K54" s="13">
        <v>4</v>
      </c>
      <c r="L54" s="13">
        <v>2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2</v>
      </c>
      <c r="T54" s="13">
        <v>0</v>
      </c>
      <c r="U54" s="13">
        <v>0</v>
      </c>
      <c r="V54" s="13">
        <v>0</v>
      </c>
      <c r="W54" s="13">
        <v>0</v>
      </c>
      <c r="X54" s="13">
        <v>0</v>
      </c>
      <c r="Y54" s="19"/>
    </row>
    <row r="55" spans="1:25" ht="18" customHeight="1">
      <c r="A55" s="87"/>
      <c r="B55" s="96" t="s">
        <v>56</v>
      </c>
      <c r="C55" s="47" t="s">
        <v>107</v>
      </c>
      <c r="D55" s="7">
        <v>47</v>
      </c>
      <c r="E55" s="13">
        <v>1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1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  <c r="U55" s="13">
        <v>0</v>
      </c>
      <c r="V55" s="13">
        <v>0</v>
      </c>
      <c r="W55" s="13">
        <v>0</v>
      </c>
      <c r="X55" s="13">
        <v>0</v>
      </c>
      <c r="Y55" s="19"/>
    </row>
    <row r="56" spans="1:25" ht="18" customHeight="1">
      <c r="A56" s="87" t="s">
        <v>39</v>
      </c>
      <c r="B56" s="84" t="s">
        <v>57</v>
      </c>
      <c r="C56" s="48" t="s">
        <v>108</v>
      </c>
      <c r="D56" s="7">
        <v>48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3">
        <v>0</v>
      </c>
      <c r="S56" s="13">
        <v>0</v>
      </c>
      <c r="T56" s="13">
        <v>0</v>
      </c>
      <c r="U56" s="13">
        <v>0</v>
      </c>
      <c r="V56" s="13">
        <v>0</v>
      </c>
      <c r="W56" s="13">
        <v>0</v>
      </c>
      <c r="X56" s="13">
        <v>0</v>
      </c>
      <c r="Y56" s="19"/>
    </row>
    <row r="57" spans="1:25" ht="18" customHeight="1">
      <c r="A57" s="87"/>
      <c r="B57" s="84" t="s">
        <v>51</v>
      </c>
      <c r="C57" s="48" t="s">
        <v>109</v>
      </c>
      <c r="D57" s="7">
        <v>49</v>
      </c>
      <c r="E57" s="13">
        <v>1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1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3">
        <v>0</v>
      </c>
      <c r="S57" s="13">
        <v>0</v>
      </c>
      <c r="T57" s="13">
        <v>0</v>
      </c>
      <c r="U57" s="13">
        <v>0</v>
      </c>
      <c r="V57" s="13">
        <v>0</v>
      </c>
      <c r="W57" s="13">
        <v>0</v>
      </c>
      <c r="X57" s="13">
        <v>0</v>
      </c>
      <c r="Y57" s="19"/>
    </row>
    <row r="58" spans="1:25" ht="18" customHeight="1">
      <c r="A58" s="88"/>
      <c r="B58" s="84" t="s">
        <v>58</v>
      </c>
      <c r="C58" s="48" t="s">
        <v>110</v>
      </c>
      <c r="D58" s="7">
        <v>50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13">
        <v>0</v>
      </c>
      <c r="S58" s="13">
        <v>0</v>
      </c>
      <c r="T58" s="13">
        <v>0</v>
      </c>
      <c r="U58" s="13">
        <v>0</v>
      </c>
      <c r="V58" s="13">
        <v>0</v>
      </c>
      <c r="W58" s="13">
        <v>0</v>
      </c>
      <c r="X58" s="13">
        <v>0</v>
      </c>
      <c r="Y58" s="19"/>
    </row>
    <row r="59" spans="1:25" ht="18" customHeight="1">
      <c r="A59" s="87" t="s">
        <v>40</v>
      </c>
      <c r="B59" s="84" t="s">
        <v>52</v>
      </c>
      <c r="C59" s="49" t="s">
        <v>111</v>
      </c>
      <c r="D59" s="7">
        <v>51</v>
      </c>
      <c r="E59" s="13">
        <v>17</v>
      </c>
      <c r="F59" s="13">
        <v>7</v>
      </c>
      <c r="G59" s="13">
        <v>15</v>
      </c>
      <c r="H59" s="13">
        <v>6</v>
      </c>
      <c r="I59" s="13">
        <v>8</v>
      </c>
      <c r="J59" s="13">
        <v>3</v>
      </c>
      <c r="K59" s="13">
        <v>2</v>
      </c>
      <c r="L59" s="13">
        <v>1</v>
      </c>
      <c r="M59" s="13">
        <v>1</v>
      </c>
      <c r="N59" s="13">
        <v>1</v>
      </c>
      <c r="O59" s="13">
        <v>0</v>
      </c>
      <c r="P59" s="13">
        <v>0</v>
      </c>
      <c r="Q59" s="13">
        <v>0</v>
      </c>
      <c r="R59" s="13">
        <v>0</v>
      </c>
      <c r="S59" s="13">
        <v>0</v>
      </c>
      <c r="T59" s="13">
        <v>0</v>
      </c>
      <c r="U59" s="13">
        <v>0</v>
      </c>
      <c r="V59" s="13">
        <v>0</v>
      </c>
      <c r="W59" s="13">
        <v>0</v>
      </c>
      <c r="X59" s="13">
        <v>0</v>
      </c>
      <c r="Y59" s="19"/>
    </row>
    <row r="60" spans="1:25" ht="18" customHeight="1">
      <c r="A60" s="87"/>
      <c r="B60" s="84" t="s">
        <v>46</v>
      </c>
      <c r="C60" s="108" t="s">
        <v>112</v>
      </c>
      <c r="D60" s="7">
        <v>52</v>
      </c>
      <c r="E60" s="13">
        <v>3</v>
      </c>
      <c r="F60" s="13">
        <v>0</v>
      </c>
      <c r="G60" s="13">
        <v>1</v>
      </c>
      <c r="H60" s="13">
        <v>0</v>
      </c>
      <c r="I60" s="13">
        <v>1</v>
      </c>
      <c r="J60" s="13">
        <v>0</v>
      </c>
      <c r="K60" s="13">
        <v>2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3">
        <v>0</v>
      </c>
      <c r="S60" s="13">
        <v>0</v>
      </c>
      <c r="T60" s="13">
        <v>0</v>
      </c>
      <c r="U60" s="13">
        <v>2</v>
      </c>
      <c r="V60" s="13">
        <v>0</v>
      </c>
      <c r="W60" s="13">
        <v>0</v>
      </c>
      <c r="X60" s="13">
        <v>0</v>
      </c>
      <c r="Y60" s="19"/>
    </row>
    <row r="61" spans="1:25" ht="18" customHeight="1">
      <c r="A61" s="88"/>
      <c r="B61" s="84"/>
      <c r="C61" s="54" t="s">
        <v>113</v>
      </c>
      <c r="D61" s="7">
        <v>53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0</v>
      </c>
      <c r="R61" s="13">
        <v>0</v>
      </c>
      <c r="S61" s="13">
        <v>0</v>
      </c>
      <c r="T61" s="13">
        <v>0</v>
      </c>
      <c r="U61" s="13">
        <v>0</v>
      </c>
      <c r="V61" s="13">
        <v>0</v>
      </c>
      <c r="W61" s="13">
        <v>0</v>
      </c>
      <c r="X61" s="13">
        <v>0</v>
      </c>
      <c r="Y61" s="19"/>
    </row>
    <row r="62" spans="1:25" ht="18" customHeight="1">
      <c r="A62" s="87" t="s">
        <v>41</v>
      </c>
      <c r="B62" s="97" t="s">
        <v>51</v>
      </c>
      <c r="C62" s="47" t="s">
        <v>114</v>
      </c>
      <c r="D62" s="7">
        <v>54</v>
      </c>
      <c r="E62" s="13">
        <v>2045</v>
      </c>
      <c r="F62" s="13">
        <v>552</v>
      </c>
      <c r="G62" s="13">
        <v>1615</v>
      </c>
      <c r="H62" s="13">
        <v>375</v>
      </c>
      <c r="I62" s="13">
        <v>1095</v>
      </c>
      <c r="J62" s="13">
        <v>257</v>
      </c>
      <c r="K62" s="13">
        <v>430</v>
      </c>
      <c r="L62" s="13">
        <v>177</v>
      </c>
      <c r="M62" s="13">
        <v>105</v>
      </c>
      <c r="N62" s="13">
        <v>61</v>
      </c>
      <c r="O62" s="13">
        <v>21</v>
      </c>
      <c r="P62" s="13">
        <v>6</v>
      </c>
      <c r="Q62" s="13">
        <v>0</v>
      </c>
      <c r="R62" s="13">
        <v>0</v>
      </c>
      <c r="S62" s="13">
        <v>60</v>
      </c>
      <c r="T62" s="13">
        <v>42</v>
      </c>
      <c r="U62" s="13">
        <v>26</v>
      </c>
      <c r="V62" s="13">
        <v>7</v>
      </c>
      <c r="W62" s="13">
        <v>69</v>
      </c>
      <c r="X62" s="13">
        <v>9</v>
      </c>
      <c r="Y62" s="19"/>
    </row>
    <row r="63" spans="1:25" ht="18" customHeight="1">
      <c r="A63" s="87"/>
      <c r="B63" s="309" t="s">
        <v>7</v>
      </c>
      <c r="C63" s="310"/>
      <c r="D63" s="7">
        <v>55</v>
      </c>
      <c r="E63" s="13">
        <v>1092</v>
      </c>
      <c r="F63" s="13">
        <v>341</v>
      </c>
      <c r="G63" s="13">
        <v>890</v>
      </c>
      <c r="H63" s="13">
        <v>245</v>
      </c>
      <c r="I63" s="13">
        <v>433</v>
      </c>
      <c r="J63" s="13">
        <v>155</v>
      </c>
      <c r="K63" s="13">
        <v>202</v>
      </c>
      <c r="L63" s="13">
        <v>96</v>
      </c>
      <c r="M63" s="13">
        <v>60</v>
      </c>
      <c r="N63" s="13">
        <v>33</v>
      </c>
      <c r="O63" s="13">
        <v>13</v>
      </c>
      <c r="P63" s="13">
        <v>5</v>
      </c>
      <c r="Q63" s="13">
        <v>1</v>
      </c>
      <c r="R63" s="13">
        <v>1</v>
      </c>
      <c r="S63" s="13">
        <v>57</v>
      </c>
      <c r="T63" s="13">
        <v>30</v>
      </c>
      <c r="U63" s="13">
        <v>0</v>
      </c>
      <c r="V63" s="13">
        <v>0</v>
      </c>
      <c r="W63" s="13">
        <v>7</v>
      </c>
      <c r="X63" s="13">
        <v>3</v>
      </c>
      <c r="Y63" s="19"/>
    </row>
    <row r="64" spans="1:25" ht="20.25" customHeight="1">
      <c r="A64" s="88"/>
      <c r="B64" s="98"/>
      <c r="C64" s="103" t="s">
        <v>115</v>
      </c>
      <c r="D64" s="7">
        <v>56</v>
      </c>
      <c r="E64" s="13">
        <v>17</v>
      </c>
      <c r="F64" s="13">
        <v>5</v>
      </c>
      <c r="G64" s="13">
        <v>14</v>
      </c>
      <c r="H64" s="13">
        <v>5</v>
      </c>
      <c r="I64" s="13">
        <v>14</v>
      </c>
      <c r="J64" s="13">
        <v>5</v>
      </c>
      <c r="K64" s="13">
        <v>3</v>
      </c>
      <c r="L64" s="13">
        <v>0</v>
      </c>
      <c r="M64" s="13">
        <v>2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  <c r="S64" s="13">
        <v>0</v>
      </c>
      <c r="T64" s="13">
        <v>0</v>
      </c>
      <c r="U64" s="13">
        <v>0</v>
      </c>
      <c r="V64" s="13">
        <v>0</v>
      </c>
      <c r="W64" s="13">
        <v>0</v>
      </c>
      <c r="X64" s="13">
        <v>0</v>
      </c>
      <c r="Y64" s="19"/>
    </row>
    <row r="65" spans="1:25" ht="18" customHeight="1">
      <c r="A65" s="87" t="s">
        <v>38</v>
      </c>
      <c r="B65" s="99" t="s">
        <v>38</v>
      </c>
      <c r="C65" s="104" t="s">
        <v>116</v>
      </c>
      <c r="D65" s="7">
        <v>57</v>
      </c>
      <c r="E65" s="13">
        <v>10</v>
      </c>
      <c r="F65" s="13">
        <v>3</v>
      </c>
      <c r="G65" s="13">
        <v>9</v>
      </c>
      <c r="H65" s="13">
        <v>3</v>
      </c>
      <c r="I65" s="13">
        <v>9</v>
      </c>
      <c r="J65" s="13">
        <v>3</v>
      </c>
      <c r="K65" s="13">
        <v>1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3">
        <v>0</v>
      </c>
      <c r="T65" s="13">
        <v>0</v>
      </c>
      <c r="U65" s="13">
        <v>0</v>
      </c>
      <c r="V65" s="13">
        <v>0</v>
      </c>
      <c r="W65" s="13">
        <v>0</v>
      </c>
      <c r="X65" s="13">
        <v>0</v>
      </c>
      <c r="Y65" s="19"/>
    </row>
    <row r="66" spans="1:25" ht="18" customHeight="1">
      <c r="A66" s="88"/>
      <c r="B66" s="99"/>
      <c r="C66" s="104" t="s">
        <v>117</v>
      </c>
      <c r="D66" s="7">
        <v>58</v>
      </c>
      <c r="E66" s="13">
        <v>1</v>
      </c>
      <c r="F66" s="13">
        <v>1</v>
      </c>
      <c r="G66" s="13">
        <v>1</v>
      </c>
      <c r="H66" s="13">
        <v>1</v>
      </c>
      <c r="I66" s="13">
        <v>1</v>
      </c>
      <c r="J66" s="13">
        <v>1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3">
        <v>0</v>
      </c>
      <c r="T66" s="13">
        <v>0</v>
      </c>
      <c r="U66" s="13">
        <v>0</v>
      </c>
      <c r="V66" s="13">
        <v>0</v>
      </c>
      <c r="W66" s="13">
        <v>0</v>
      </c>
      <c r="X66" s="13">
        <v>0</v>
      </c>
      <c r="Y66" s="19"/>
    </row>
    <row r="67" spans="1:25" ht="18" customHeight="1">
      <c r="A67" s="88"/>
      <c r="B67" s="99" t="s">
        <v>59</v>
      </c>
      <c r="C67" s="104" t="s">
        <v>118</v>
      </c>
      <c r="D67" s="7">
        <v>59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  <c r="R67" s="13">
        <v>0</v>
      </c>
      <c r="S67" s="13">
        <v>0</v>
      </c>
      <c r="T67" s="13">
        <v>0</v>
      </c>
      <c r="U67" s="13">
        <v>0</v>
      </c>
      <c r="V67" s="13">
        <v>0</v>
      </c>
      <c r="W67" s="13">
        <v>0</v>
      </c>
      <c r="X67" s="13">
        <v>0</v>
      </c>
      <c r="Y67" s="19"/>
    </row>
    <row r="68" spans="1:25" ht="18" customHeight="1">
      <c r="A68" s="88"/>
      <c r="B68" s="99"/>
      <c r="C68" s="105" t="s">
        <v>119</v>
      </c>
      <c r="D68" s="7">
        <v>60</v>
      </c>
      <c r="E68" s="13">
        <v>22</v>
      </c>
      <c r="F68" s="13">
        <v>6</v>
      </c>
      <c r="G68" s="13">
        <v>19</v>
      </c>
      <c r="H68" s="13">
        <v>5</v>
      </c>
      <c r="I68" s="13">
        <v>5</v>
      </c>
      <c r="J68" s="13">
        <v>3</v>
      </c>
      <c r="K68" s="13">
        <v>3</v>
      </c>
      <c r="L68" s="13">
        <v>1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  <c r="S68" s="13">
        <v>0</v>
      </c>
      <c r="T68" s="13">
        <v>0</v>
      </c>
      <c r="U68" s="13">
        <v>0</v>
      </c>
      <c r="V68" s="13">
        <v>0</v>
      </c>
      <c r="W68" s="13">
        <v>0</v>
      </c>
      <c r="X68" s="13">
        <v>0</v>
      </c>
      <c r="Y68" s="19"/>
    </row>
    <row r="69" spans="1:25" ht="18" customHeight="1">
      <c r="A69" s="83"/>
      <c r="B69" s="99" t="s">
        <v>60</v>
      </c>
      <c r="C69" s="105" t="s">
        <v>120</v>
      </c>
      <c r="D69" s="7">
        <v>61</v>
      </c>
      <c r="E69" s="13">
        <v>152</v>
      </c>
      <c r="F69" s="13">
        <v>23</v>
      </c>
      <c r="G69" s="13">
        <v>142</v>
      </c>
      <c r="H69" s="13">
        <v>18</v>
      </c>
      <c r="I69" s="13">
        <v>31</v>
      </c>
      <c r="J69" s="13">
        <v>7</v>
      </c>
      <c r="K69" s="13">
        <v>10</v>
      </c>
      <c r="L69" s="13">
        <v>5</v>
      </c>
      <c r="M69" s="13">
        <v>3</v>
      </c>
      <c r="N69" s="13">
        <v>3</v>
      </c>
      <c r="O69" s="13">
        <v>0</v>
      </c>
      <c r="P69" s="13">
        <v>0</v>
      </c>
      <c r="Q69" s="13">
        <v>0</v>
      </c>
      <c r="R69" s="13">
        <v>0</v>
      </c>
      <c r="S69" s="13">
        <v>0</v>
      </c>
      <c r="T69" s="13">
        <v>0</v>
      </c>
      <c r="U69" s="13">
        <v>0</v>
      </c>
      <c r="V69" s="13">
        <v>0</v>
      </c>
      <c r="W69" s="13">
        <v>0</v>
      </c>
      <c r="X69" s="13">
        <v>0</v>
      </c>
      <c r="Y69" s="19"/>
    </row>
    <row r="70" spans="1:25" ht="18" customHeight="1">
      <c r="A70" s="83"/>
      <c r="B70" s="100"/>
      <c r="C70" s="106" t="s">
        <v>121</v>
      </c>
      <c r="D70" s="7">
        <v>62</v>
      </c>
      <c r="E70" s="13">
        <v>42</v>
      </c>
      <c r="F70" s="13">
        <v>7</v>
      </c>
      <c r="G70" s="13">
        <v>39</v>
      </c>
      <c r="H70" s="13">
        <v>5</v>
      </c>
      <c r="I70" s="13">
        <v>13</v>
      </c>
      <c r="J70" s="13">
        <v>3</v>
      </c>
      <c r="K70" s="13">
        <v>3</v>
      </c>
      <c r="L70" s="13">
        <v>2</v>
      </c>
      <c r="M70" s="13">
        <v>1</v>
      </c>
      <c r="N70" s="13">
        <v>1</v>
      </c>
      <c r="O70" s="13">
        <v>0</v>
      </c>
      <c r="P70" s="13">
        <v>0</v>
      </c>
      <c r="Q70" s="13">
        <v>0</v>
      </c>
      <c r="R70" s="13">
        <v>0</v>
      </c>
      <c r="S70" s="13">
        <v>0</v>
      </c>
      <c r="T70" s="13">
        <v>0</v>
      </c>
      <c r="U70" s="13">
        <v>0</v>
      </c>
      <c r="V70" s="13">
        <v>0</v>
      </c>
      <c r="W70" s="13">
        <v>0</v>
      </c>
      <c r="X70" s="13">
        <v>0</v>
      </c>
      <c r="Y70" s="19"/>
    </row>
    <row r="71" spans="1:25" ht="18" customHeight="1">
      <c r="A71" s="92" t="s">
        <v>42</v>
      </c>
      <c r="B71" s="101"/>
      <c r="C71" s="106" t="s">
        <v>122</v>
      </c>
      <c r="D71" s="7">
        <v>63</v>
      </c>
      <c r="E71" s="13">
        <v>6</v>
      </c>
      <c r="F71" s="13">
        <v>1</v>
      </c>
      <c r="G71" s="13">
        <v>6</v>
      </c>
      <c r="H71" s="13">
        <v>1</v>
      </c>
      <c r="I71" s="13">
        <v>2</v>
      </c>
      <c r="J71" s="13">
        <v>1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  <c r="S71" s="13">
        <v>0</v>
      </c>
      <c r="T71" s="13">
        <v>0</v>
      </c>
      <c r="U71" s="13">
        <v>0</v>
      </c>
      <c r="V71" s="13">
        <v>0</v>
      </c>
      <c r="W71" s="13">
        <v>0</v>
      </c>
      <c r="X71" s="13">
        <v>0</v>
      </c>
      <c r="Y71" s="19"/>
    </row>
    <row r="72" spans="1:25" ht="48.75" customHeight="1">
      <c r="A72" s="85" t="s">
        <v>43</v>
      </c>
      <c r="B72" s="309" t="s">
        <v>202</v>
      </c>
      <c r="C72" s="310"/>
      <c r="D72" s="7">
        <v>64</v>
      </c>
      <c r="E72" s="13">
        <v>164</v>
      </c>
      <c r="F72" s="13">
        <v>42</v>
      </c>
      <c r="G72" s="13">
        <v>133</v>
      </c>
      <c r="H72" s="13">
        <v>33</v>
      </c>
      <c r="I72" s="13">
        <v>83</v>
      </c>
      <c r="J72" s="13">
        <v>23</v>
      </c>
      <c r="K72" s="13">
        <v>31</v>
      </c>
      <c r="L72" s="13">
        <v>9</v>
      </c>
      <c r="M72" s="13">
        <v>6</v>
      </c>
      <c r="N72" s="13">
        <v>4</v>
      </c>
      <c r="O72" s="13">
        <v>2</v>
      </c>
      <c r="P72" s="13">
        <v>1</v>
      </c>
      <c r="Q72" s="13">
        <v>0</v>
      </c>
      <c r="R72" s="13">
        <v>0</v>
      </c>
      <c r="S72" s="13">
        <v>4</v>
      </c>
      <c r="T72" s="13">
        <v>2</v>
      </c>
      <c r="U72" s="13">
        <v>2</v>
      </c>
      <c r="V72" s="13">
        <v>1</v>
      </c>
      <c r="W72" s="13">
        <v>2</v>
      </c>
      <c r="X72" s="13">
        <v>0</v>
      </c>
      <c r="Y72" s="19"/>
    </row>
    <row r="73" spans="1:25" ht="18" customHeight="1">
      <c r="A73" s="93"/>
      <c r="B73" s="296" t="s">
        <v>203</v>
      </c>
      <c r="C73" s="105" t="s">
        <v>123</v>
      </c>
      <c r="D73" s="7">
        <v>65</v>
      </c>
      <c r="E73" s="13">
        <v>61</v>
      </c>
      <c r="F73" s="13">
        <v>15</v>
      </c>
      <c r="G73" s="13">
        <v>53</v>
      </c>
      <c r="H73" s="13">
        <v>14</v>
      </c>
      <c r="I73" s="13">
        <v>38</v>
      </c>
      <c r="J73" s="13">
        <v>8</v>
      </c>
      <c r="K73" s="13">
        <v>8</v>
      </c>
      <c r="L73" s="13">
        <v>1</v>
      </c>
      <c r="M73" s="13">
        <v>1</v>
      </c>
      <c r="N73" s="13">
        <v>0</v>
      </c>
      <c r="O73" s="13">
        <v>2</v>
      </c>
      <c r="P73" s="13">
        <v>1</v>
      </c>
      <c r="Q73" s="13">
        <v>0</v>
      </c>
      <c r="R73" s="13">
        <v>0</v>
      </c>
      <c r="S73" s="13">
        <v>0</v>
      </c>
      <c r="T73" s="13">
        <v>0</v>
      </c>
      <c r="U73" s="13">
        <v>0</v>
      </c>
      <c r="V73" s="13">
        <v>0</v>
      </c>
      <c r="W73" s="13">
        <v>0</v>
      </c>
      <c r="X73" s="13">
        <v>0</v>
      </c>
      <c r="Y73" s="19"/>
    </row>
    <row r="74" spans="1:25" ht="18" customHeight="1">
      <c r="A74" s="86"/>
      <c r="B74" s="307"/>
      <c r="C74" s="106" t="s">
        <v>124</v>
      </c>
      <c r="D74" s="7">
        <v>66</v>
      </c>
      <c r="E74" s="13">
        <v>12</v>
      </c>
      <c r="F74" s="13">
        <v>4</v>
      </c>
      <c r="G74" s="13">
        <v>9</v>
      </c>
      <c r="H74" s="13">
        <v>4</v>
      </c>
      <c r="I74" s="13">
        <v>8</v>
      </c>
      <c r="J74" s="13">
        <v>3</v>
      </c>
      <c r="K74" s="13">
        <v>3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3">
        <v>0</v>
      </c>
      <c r="S74" s="13">
        <v>0</v>
      </c>
      <c r="T74" s="13">
        <v>0</v>
      </c>
      <c r="U74" s="13">
        <v>0</v>
      </c>
      <c r="V74" s="13">
        <v>0</v>
      </c>
      <c r="W74" s="13">
        <v>0</v>
      </c>
      <c r="X74" s="13">
        <v>0</v>
      </c>
      <c r="Y74" s="19"/>
    </row>
    <row r="75" spans="1:25" ht="36" customHeight="1">
      <c r="A75" s="92" t="s">
        <v>44</v>
      </c>
      <c r="B75" s="307"/>
      <c r="C75" s="105" t="s">
        <v>125</v>
      </c>
      <c r="D75" s="7">
        <v>67</v>
      </c>
      <c r="E75" s="13">
        <v>14</v>
      </c>
      <c r="F75" s="13">
        <v>3</v>
      </c>
      <c r="G75" s="13">
        <v>10</v>
      </c>
      <c r="H75" s="13">
        <v>3</v>
      </c>
      <c r="I75" s="13">
        <v>6</v>
      </c>
      <c r="J75" s="13">
        <v>2</v>
      </c>
      <c r="K75" s="13">
        <v>4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  <c r="R75" s="13">
        <v>0</v>
      </c>
      <c r="S75" s="13">
        <v>0</v>
      </c>
      <c r="T75" s="13">
        <v>0</v>
      </c>
      <c r="U75" s="13">
        <v>0</v>
      </c>
      <c r="V75" s="13">
        <v>0</v>
      </c>
      <c r="W75" s="13">
        <v>0</v>
      </c>
      <c r="X75" s="13">
        <v>0</v>
      </c>
      <c r="Y75" s="19"/>
    </row>
    <row r="76" spans="1:25" ht="38.25" customHeight="1">
      <c r="A76" s="85" t="s">
        <v>45</v>
      </c>
      <c r="B76" s="307"/>
      <c r="C76" s="106" t="s">
        <v>126</v>
      </c>
      <c r="D76" s="7">
        <v>68</v>
      </c>
      <c r="E76" s="13">
        <v>4</v>
      </c>
      <c r="F76" s="13">
        <v>0</v>
      </c>
      <c r="G76" s="13">
        <v>3</v>
      </c>
      <c r="H76" s="13">
        <v>0</v>
      </c>
      <c r="I76" s="13">
        <v>1</v>
      </c>
      <c r="J76" s="13">
        <v>0</v>
      </c>
      <c r="K76" s="13">
        <v>1</v>
      </c>
      <c r="L76" s="13">
        <v>0</v>
      </c>
      <c r="M76" s="13">
        <v>0</v>
      </c>
      <c r="N76" s="13">
        <v>0</v>
      </c>
      <c r="O76" s="13">
        <v>0</v>
      </c>
      <c r="P76" s="13">
        <v>0</v>
      </c>
      <c r="Q76" s="13">
        <v>0</v>
      </c>
      <c r="R76" s="13">
        <v>0</v>
      </c>
      <c r="S76" s="13">
        <v>0</v>
      </c>
      <c r="T76" s="13">
        <v>0</v>
      </c>
      <c r="U76" s="13">
        <v>0</v>
      </c>
      <c r="V76" s="13">
        <v>0</v>
      </c>
      <c r="W76" s="13">
        <v>0</v>
      </c>
      <c r="X76" s="13">
        <v>0</v>
      </c>
      <c r="Y76" s="19"/>
    </row>
    <row r="77" spans="1:25" ht="18" customHeight="1">
      <c r="A77" s="87"/>
      <c r="B77" s="307"/>
      <c r="C77" s="105" t="s">
        <v>127</v>
      </c>
      <c r="D77" s="7">
        <v>69</v>
      </c>
      <c r="E77" s="13">
        <v>80</v>
      </c>
      <c r="F77" s="13">
        <v>22</v>
      </c>
      <c r="G77" s="13">
        <v>64</v>
      </c>
      <c r="H77" s="13">
        <v>14</v>
      </c>
      <c r="I77" s="13">
        <v>35</v>
      </c>
      <c r="J77" s="13">
        <v>11</v>
      </c>
      <c r="K77" s="13">
        <v>16</v>
      </c>
      <c r="L77" s="13">
        <v>8</v>
      </c>
      <c r="M77" s="13">
        <v>5</v>
      </c>
      <c r="N77" s="13">
        <v>4</v>
      </c>
      <c r="O77" s="13">
        <v>0</v>
      </c>
      <c r="P77" s="13">
        <v>0</v>
      </c>
      <c r="Q77" s="13">
        <v>0</v>
      </c>
      <c r="R77" s="13">
        <v>0</v>
      </c>
      <c r="S77" s="13">
        <v>3</v>
      </c>
      <c r="T77" s="13">
        <v>2</v>
      </c>
      <c r="U77" s="13">
        <v>2</v>
      </c>
      <c r="V77" s="13">
        <v>1</v>
      </c>
      <c r="W77" s="13">
        <v>0</v>
      </c>
      <c r="X77" s="13">
        <v>0</v>
      </c>
      <c r="Y77" s="19"/>
    </row>
    <row r="78" spans="1:25" ht="18" customHeight="1">
      <c r="A78" s="86"/>
      <c r="B78" s="297"/>
      <c r="C78" s="105" t="s">
        <v>128</v>
      </c>
      <c r="D78" s="7">
        <v>70</v>
      </c>
      <c r="E78" s="13">
        <v>6</v>
      </c>
      <c r="F78" s="13">
        <v>2</v>
      </c>
      <c r="G78" s="13">
        <v>4</v>
      </c>
      <c r="H78" s="13">
        <v>2</v>
      </c>
      <c r="I78" s="13">
        <v>4</v>
      </c>
      <c r="J78" s="13">
        <v>2</v>
      </c>
      <c r="K78" s="13">
        <v>2</v>
      </c>
      <c r="L78" s="13">
        <v>0</v>
      </c>
      <c r="M78" s="13">
        <v>0</v>
      </c>
      <c r="N78" s="13">
        <v>0</v>
      </c>
      <c r="O78" s="13">
        <v>0</v>
      </c>
      <c r="P78" s="13">
        <v>0</v>
      </c>
      <c r="Q78" s="13">
        <v>0</v>
      </c>
      <c r="R78" s="13">
        <v>0</v>
      </c>
      <c r="S78" s="13">
        <v>0</v>
      </c>
      <c r="T78" s="13">
        <v>0</v>
      </c>
      <c r="U78" s="13">
        <v>0</v>
      </c>
      <c r="V78" s="13">
        <v>0</v>
      </c>
      <c r="W78" s="13">
        <v>2</v>
      </c>
      <c r="X78" s="13">
        <v>0</v>
      </c>
      <c r="Y78" s="19"/>
    </row>
    <row r="79" spans="1:25" ht="35.25" customHeight="1">
      <c r="A79" s="87" t="s">
        <v>46</v>
      </c>
      <c r="B79" s="323" t="s">
        <v>204</v>
      </c>
      <c r="C79" s="324"/>
      <c r="D79" s="7">
        <v>71</v>
      </c>
      <c r="E79" s="13">
        <v>5382</v>
      </c>
      <c r="F79" s="13">
        <v>1674</v>
      </c>
      <c r="G79" s="13">
        <v>4187</v>
      </c>
      <c r="H79" s="13">
        <v>1221</v>
      </c>
      <c r="I79" s="13">
        <v>2260</v>
      </c>
      <c r="J79" s="13">
        <v>886</v>
      </c>
      <c r="K79" s="13">
        <v>1195</v>
      </c>
      <c r="L79" s="13">
        <v>453</v>
      </c>
      <c r="M79" s="13">
        <v>227</v>
      </c>
      <c r="N79" s="13">
        <v>113</v>
      </c>
      <c r="O79" s="13">
        <v>121</v>
      </c>
      <c r="P79" s="13">
        <v>36</v>
      </c>
      <c r="Q79" s="13">
        <v>3</v>
      </c>
      <c r="R79" s="13">
        <v>1</v>
      </c>
      <c r="S79" s="13">
        <v>208</v>
      </c>
      <c r="T79" s="13">
        <v>110</v>
      </c>
      <c r="U79" s="13">
        <v>42</v>
      </c>
      <c r="V79" s="13">
        <v>10</v>
      </c>
      <c r="W79" s="13">
        <v>165</v>
      </c>
      <c r="X79" s="13">
        <v>45</v>
      </c>
      <c r="Y79" s="19"/>
    </row>
    <row r="80" spans="1:25" ht="21.75" customHeight="1">
      <c r="A80" s="84"/>
      <c r="B80" s="313" t="s">
        <v>65</v>
      </c>
      <c r="C80" s="106" t="s">
        <v>129</v>
      </c>
      <c r="D80" s="7">
        <v>72</v>
      </c>
      <c r="E80" s="13">
        <v>17</v>
      </c>
      <c r="F80" s="13">
        <v>5</v>
      </c>
      <c r="G80" s="13">
        <v>16</v>
      </c>
      <c r="H80" s="13">
        <v>5</v>
      </c>
      <c r="I80" s="13">
        <v>7</v>
      </c>
      <c r="J80" s="13">
        <v>4</v>
      </c>
      <c r="K80" s="13">
        <v>1</v>
      </c>
      <c r="L80" s="13">
        <v>0</v>
      </c>
      <c r="M80" s="13">
        <v>0</v>
      </c>
      <c r="N80" s="13">
        <v>0</v>
      </c>
      <c r="O80" s="13">
        <v>1</v>
      </c>
      <c r="P80" s="13">
        <v>0</v>
      </c>
      <c r="Q80" s="13">
        <v>0</v>
      </c>
      <c r="R80" s="13">
        <v>0</v>
      </c>
      <c r="S80" s="13">
        <v>0</v>
      </c>
      <c r="T80" s="13">
        <v>0</v>
      </c>
      <c r="U80" s="13">
        <v>0</v>
      </c>
      <c r="V80" s="13">
        <v>0</v>
      </c>
      <c r="W80" s="13">
        <v>0</v>
      </c>
      <c r="X80" s="13">
        <v>0</v>
      </c>
      <c r="Y80" s="19"/>
    </row>
    <row r="81" spans="1:25" ht="31.5">
      <c r="A81" s="83"/>
      <c r="B81" s="314"/>
      <c r="C81" s="106" t="s">
        <v>130</v>
      </c>
      <c r="D81" s="7">
        <v>73</v>
      </c>
      <c r="E81" s="13">
        <v>35</v>
      </c>
      <c r="F81" s="13">
        <v>7</v>
      </c>
      <c r="G81" s="13">
        <v>29</v>
      </c>
      <c r="H81" s="13">
        <v>4</v>
      </c>
      <c r="I81" s="13">
        <v>13</v>
      </c>
      <c r="J81" s="13">
        <v>1</v>
      </c>
      <c r="K81" s="13">
        <v>6</v>
      </c>
      <c r="L81" s="13">
        <v>3</v>
      </c>
      <c r="M81" s="13">
        <v>0</v>
      </c>
      <c r="N81" s="13">
        <v>0</v>
      </c>
      <c r="O81" s="13">
        <v>1</v>
      </c>
      <c r="P81" s="13">
        <v>1</v>
      </c>
      <c r="Q81" s="13">
        <v>0</v>
      </c>
      <c r="R81" s="13">
        <v>0</v>
      </c>
      <c r="S81" s="13">
        <v>4</v>
      </c>
      <c r="T81" s="13">
        <v>2</v>
      </c>
      <c r="U81" s="13">
        <v>0</v>
      </c>
      <c r="V81" s="13">
        <v>0</v>
      </c>
      <c r="W81" s="13">
        <v>0</v>
      </c>
      <c r="X81" s="13">
        <v>0</v>
      </c>
      <c r="Y81" s="19"/>
    </row>
    <row r="82" spans="1:25" ht="31.5">
      <c r="A82" s="89"/>
      <c r="B82" s="315"/>
      <c r="C82" s="106" t="s">
        <v>131</v>
      </c>
      <c r="D82" s="7">
        <v>74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  <c r="Q82" s="13">
        <v>0</v>
      </c>
      <c r="R82" s="13">
        <v>0</v>
      </c>
      <c r="S82" s="13">
        <v>0</v>
      </c>
      <c r="T82" s="13">
        <v>0</v>
      </c>
      <c r="U82" s="13">
        <v>0</v>
      </c>
      <c r="V82" s="13">
        <v>0</v>
      </c>
      <c r="W82" s="13">
        <v>0</v>
      </c>
      <c r="X82" s="13">
        <v>0</v>
      </c>
      <c r="Y82" s="19"/>
    </row>
    <row r="83" spans="1:24" ht="16.5" customHeight="1">
      <c r="A83" s="11"/>
      <c r="B83" s="11"/>
      <c r="C83" s="11"/>
      <c r="D83" s="109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</row>
    <row r="84" spans="4:24" ht="17.25" customHeight="1" hidden="1"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4:24" ht="17.25" customHeight="1" hidden="1"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4:24" ht="17.25" customHeight="1" hidden="1"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4:24" ht="17.25" customHeight="1" hidden="1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4:24" ht="17.25" customHeight="1" hidden="1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4:24" ht="17.25" customHeight="1" hidden="1"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4:24" ht="17.25" customHeight="1" hidden="1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</row>
  </sheetData>
  <mergeCells count="27">
    <mergeCell ref="A1:X1"/>
    <mergeCell ref="U4:U5"/>
    <mergeCell ref="W4:W5"/>
    <mergeCell ref="B8:C8"/>
    <mergeCell ref="E4:E5"/>
    <mergeCell ref="E2:F3"/>
    <mergeCell ref="G3:J3"/>
    <mergeCell ref="K3:X3"/>
    <mergeCell ref="G2:X2"/>
    <mergeCell ref="S4:S5"/>
    <mergeCell ref="B73:B78"/>
    <mergeCell ref="B80:B82"/>
    <mergeCell ref="O4:O5"/>
    <mergeCell ref="A6:C6"/>
    <mergeCell ref="A7:C7"/>
    <mergeCell ref="A2:C5"/>
    <mergeCell ref="D2:D5"/>
    <mergeCell ref="B72:C72"/>
    <mergeCell ref="B79:C79"/>
    <mergeCell ref="I4:I5"/>
    <mergeCell ref="A44:C44"/>
    <mergeCell ref="B63:C63"/>
    <mergeCell ref="B9:C9"/>
    <mergeCell ref="Q4:Q5"/>
    <mergeCell ref="M4:M5"/>
    <mergeCell ref="G4:G5"/>
    <mergeCell ref="K4:K5"/>
  </mergeCells>
  <printOptions/>
  <pageMargins left="0.31496062992125984" right="0" top="0.3937007874015748" bottom="0" header="0.5118110236220472" footer="0.5118110236220472"/>
  <pageSetup horizontalDpi="600" verticalDpi="600" orientation="landscape" paperSize="9" scale="55" r:id="rId1"/>
  <rowBreaks count="2" manualBreakCount="2">
    <brk id="42" max="255" man="1"/>
    <brk id="8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N36"/>
  <sheetViews>
    <sheetView showGridLines="0" view="pageBreakPreview" zoomScale="60" workbookViewId="0" topLeftCell="A1">
      <selection activeCell="A1" sqref="A1:M1"/>
    </sheetView>
  </sheetViews>
  <sheetFormatPr defaultColWidth="9.140625" defaultRowHeight="15"/>
  <cols>
    <col min="1" max="1" width="20.28125" style="0" customWidth="1"/>
    <col min="2" max="2" width="4.57421875" style="0" customWidth="1"/>
    <col min="3" max="3" width="12.7109375" style="0" customWidth="1"/>
    <col min="4" max="11" width="10.7109375" style="0" customWidth="1"/>
    <col min="12" max="12" width="11.7109375" style="0" customWidth="1"/>
    <col min="13" max="13" width="10.7109375" style="0" customWidth="1"/>
    <col min="14" max="255" width="7.140625" style="0" customWidth="1"/>
    <col min="256" max="16384" width="8.00390625" style="0" customWidth="1"/>
  </cols>
  <sheetData>
    <row r="1" spans="1:13" ht="96.75" customHeight="1">
      <c r="A1" s="304" t="s">
        <v>299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</row>
    <row r="2" spans="1:14" ht="20.25" customHeight="1">
      <c r="A2" s="288" t="s">
        <v>146</v>
      </c>
      <c r="B2" s="288" t="s">
        <v>132</v>
      </c>
      <c r="C2" s="291" t="s">
        <v>214</v>
      </c>
      <c r="D2" s="335" t="s">
        <v>215</v>
      </c>
      <c r="E2" s="335"/>
      <c r="F2" s="333" t="s">
        <v>192</v>
      </c>
      <c r="G2" s="333"/>
      <c r="H2" s="333"/>
      <c r="I2" s="333"/>
      <c r="J2" s="333"/>
      <c r="K2" s="333"/>
      <c r="L2" s="333"/>
      <c r="M2" s="333"/>
      <c r="N2" s="19"/>
    </row>
    <row r="3" spans="1:14" ht="20.25" customHeight="1">
      <c r="A3" s="288"/>
      <c r="B3" s="288"/>
      <c r="C3" s="334"/>
      <c r="D3" s="335"/>
      <c r="E3" s="335"/>
      <c r="F3" s="291" t="s">
        <v>218</v>
      </c>
      <c r="G3" s="118" t="s">
        <v>217</v>
      </c>
      <c r="H3" s="291" t="s">
        <v>219</v>
      </c>
      <c r="I3" s="118" t="s">
        <v>217</v>
      </c>
      <c r="J3" s="291" t="s">
        <v>220</v>
      </c>
      <c r="K3" s="118" t="s">
        <v>217</v>
      </c>
      <c r="L3" s="291" t="s">
        <v>221</v>
      </c>
      <c r="M3" s="118" t="s">
        <v>217</v>
      </c>
      <c r="N3" s="19"/>
    </row>
    <row r="4" spans="1:14" ht="114" customHeight="1">
      <c r="A4" s="288"/>
      <c r="B4" s="288"/>
      <c r="C4" s="334"/>
      <c r="D4" s="335"/>
      <c r="E4" s="335"/>
      <c r="F4" s="334"/>
      <c r="G4" s="291" t="s">
        <v>23</v>
      </c>
      <c r="H4" s="334"/>
      <c r="I4" s="291" t="s">
        <v>23</v>
      </c>
      <c r="J4" s="334"/>
      <c r="K4" s="291" t="s">
        <v>23</v>
      </c>
      <c r="L4" s="334"/>
      <c r="M4" s="291" t="s">
        <v>23</v>
      </c>
      <c r="N4" s="19"/>
    </row>
    <row r="5" spans="1:14" ht="20.25" customHeight="1">
      <c r="A5" s="288"/>
      <c r="B5" s="288"/>
      <c r="C5" s="334"/>
      <c r="D5" s="291" t="s">
        <v>216</v>
      </c>
      <c r="E5" s="118" t="s">
        <v>217</v>
      </c>
      <c r="F5" s="334"/>
      <c r="G5" s="334"/>
      <c r="H5" s="334"/>
      <c r="I5" s="334"/>
      <c r="J5" s="334"/>
      <c r="K5" s="334"/>
      <c r="L5" s="334"/>
      <c r="M5" s="334"/>
      <c r="N5" s="19"/>
    </row>
    <row r="6" spans="1:14" ht="37.5" customHeight="1">
      <c r="A6" s="288"/>
      <c r="B6" s="288"/>
      <c r="C6" s="292"/>
      <c r="D6" s="292"/>
      <c r="E6" s="69" t="s">
        <v>23</v>
      </c>
      <c r="F6" s="292"/>
      <c r="G6" s="292"/>
      <c r="H6" s="292"/>
      <c r="I6" s="292"/>
      <c r="J6" s="292"/>
      <c r="K6" s="292"/>
      <c r="L6" s="292"/>
      <c r="M6" s="292"/>
      <c r="N6" s="19"/>
    </row>
    <row r="7" spans="1:14" ht="20.25" customHeight="1">
      <c r="A7" s="115" t="s">
        <v>3</v>
      </c>
      <c r="B7" s="115" t="s">
        <v>12</v>
      </c>
      <c r="C7" s="115">
        <v>1</v>
      </c>
      <c r="D7" s="115">
        <v>2</v>
      </c>
      <c r="E7" s="115">
        <v>3</v>
      </c>
      <c r="F7" s="115">
        <v>4</v>
      </c>
      <c r="G7" s="115">
        <v>5</v>
      </c>
      <c r="H7" s="115">
        <v>6</v>
      </c>
      <c r="I7" s="115">
        <v>7</v>
      </c>
      <c r="J7" s="115">
        <v>8</v>
      </c>
      <c r="K7" s="115">
        <v>9</v>
      </c>
      <c r="L7" s="115">
        <v>10</v>
      </c>
      <c r="M7" s="115">
        <v>11</v>
      </c>
      <c r="N7" s="19"/>
    </row>
    <row r="8" spans="1:14" ht="19.5" customHeight="1">
      <c r="A8" s="76" t="s">
        <v>147</v>
      </c>
      <c r="B8" s="115">
        <v>1</v>
      </c>
      <c r="C8" s="13">
        <v>304</v>
      </c>
      <c r="D8" s="13">
        <v>295</v>
      </c>
      <c r="E8" s="13">
        <v>113</v>
      </c>
      <c r="F8" s="13">
        <v>39</v>
      </c>
      <c r="G8" s="13">
        <v>16</v>
      </c>
      <c r="H8" s="13">
        <v>0</v>
      </c>
      <c r="I8" s="13">
        <v>0</v>
      </c>
      <c r="J8" s="13">
        <v>0</v>
      </c>
      <c r="K8" s="13">
        <v>0</v>
      </c>
      <c r="L8" s="13">
        <v>65</v>
      </c>
      <c r="M8" s="13">
        <v>29</v>
      </c>
      <c r="N8" s="19"/>
    </row>
    <row r="9" spans="1:14" ht="19.5" customHeight="1">
      <c r="A9" s="76" t="s">
        <v>148</v>
      </c>
      <c r="B9" s="115">
        <v>2</v>
      </c>
      <c r="C9" s="13">
        <v>64</v>
      </c>
      <c r="D9" s="13">
        <v>61</v>
      </c>
      <c r="E9" s="13">
        <v>10</v>
      </c>
      <c r="F9" s="13">
        <v>4</v>
      </c>
      <c r="G9" s="13">
        <v>1</v>
      </c>
      <c r="H9" s="13">
        <v>0</v>
      </c>
      <c r="I9" s="13">
        <v>0</v>
      </c>
      <c r="J9" s="13">
        <v>0</v>
      </c>
      <c r="K9" s="13">
        <v>0</v>
      </c>
      <c r="L9" s="13">
        <v>21</v>
      </c>
      <c r="M9" s="13">
        <v>1</v>
      </c>
      <c r="N9" s="19"/>
    </row>
    <row r="10" spans="1:14" ht="19.5" customHeight="1">
      <c r="A10" s="76" t="s">
        <v>149</v>
      </c>
      <c r="B10" s="115">
        <v>3</v>
      </c>
      <c r="C10" s="13">
        <v>258</v>
      </c>
      <c r="D10" s="13">
        <v>253</v>
      </c>
      <c r="E10" s="13">
        <v>52</v>
      </c>
      <c r="F10" s="13">
        <v>60</v>
      </c>
      <c r="G10" s="13">
        <v>17</v>
      </c>
      <c r="H10" s="13">
        <v>0</v>
      </c>
      <c r="I10" s="13">
        <v>0</v>
      </c>
      <c r="J10" s="13">
        <v>0</v>
      </c>
      <c r="K10" s="13">
        <v>0</v>
      </c>
      <c r="L10" s="13">
        <v>24</v>
      </c>
      <c r="M10" s="13">
        <v>5</v>
      </c>
      <c r="N10" s="19"/>
    </row>
    <row r="11" spans="1:14" ht="19.5" customHeight="1">
      <c r="A11" s="76" t="s">
        <v>150</v>
      </c>
      <c r="B11" s="115">
        <v>4</v>
      </c>
      <c r="C11" s="13">
        <v>120</v>
      </c>
      <c r="D11" s="13">
        <v>117</v>
      </c>
      <c r="E11" s="13">
        <v>32</v>
      </c>
      <c r="F11" s="13">
        <v>13</v>
      </c>
      <c r="G11" s="13">
        <v>3</v>
      </c>
      <c r="H11" s="13">
        <v>0</v>
      </c>
      <c r="I11" s="13">
        <v>0</v>
      </c>
      <c r="J11" s="13">
        <v>0</v>
      </c>
      <c r="K11" s="13">
        <v>0</v>
      </c>
      <c r="L11" s="13">
        <v>18</v>
      </c>
      <c r="M11" s="13">
        <v>6</v>
      </c>
      <c r="N11" s="19"/>
    </row>
    <row r="12" spans="1:14" ht="19.5" customHeight="1">
      <c r="A12" s="76" t="s">
        <v>151</v>
      </c>
      <c r="B12" s="115">
        <v>5</v>
      </c>
      <c r="C12" s="13">
        <v>61</v>
      </c>
      <c r="D12" s="13">
        <v>58</v>
      </c>
      <c r="E12" s="13">
        <v>25</v>
      </c>
      <c r="F12" s="13">
        <v>8</v>
      </c>
      <c r="G12" s="13">
        <v>7</v>
      </c>
      <c r="H12" s="13">
        <v>0</v>
      </c>
      <c r="I12" s="13">
        <v>0</v>
      </c>
      <c r="J12" s="13">
        <v>0</v>
      </c>
      <c r="K12" s="13">
        <v>0</v>
      </c>
      <c r="L12" s="13">
        <v>9</v>
      </c>
      <c r="M12" s="13">
        <v>3</v>
      </c>
      <c r="N12" s="19"/>
    </row>
    <row r="13" spans="1:14" ht="19.5" customHeight="1">
      <c r="A13" s="76" t="s">
        <v>152</v>
      </c>
      <c r="B13" s="115">
        <v>6</v>
      </c>
      <c r="C13" s="13">
        <v>20</v>
      </c>
      <c r="D13" s="13">
        <v>20</v>
      </c>
      <c r="E13" s="13">
        <v>9</v>
      </c>
      <c r="F13" s="13">
        <v>1</v>
      </c>
      <c r="G13" s="13">
        <v>1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9"/>
    </row>
    <row r="14" spans="1:14" ht="19.5" customHeight="1">
      <c r="A14" s="76" t="s">
        <v>153</v>
      </c>
      <c r="B14" s="115">
        <v>7</v>
      </c>
      <c r="C14" s="13">
        <v>31</v>
      </c>
      <c r="D14" s="13">
        <v>30</v>
      </c>
      <c r="E14" s="13">
        <v>9</v>
      </c>
      <c r="F14" s="13">
        <v>6</v>
      </c>
      <c r="G14" s="13">
        <v>2</v>
      </c>
      <c r="H14" s="13">
        <v>1</v>
      </c>
      <c r="I14" s="13">
        <v>0</v>
      </c>
      <c r="J14" s="13">
        <v>0</v>
      </c>
      <c r="K14" s="13">
        <v>0</v>
      </c>
      <c r="L14" s="13">
        <v>6</v>
      </c>
      <c r="M14" s="13">
        <v>1</v>
      </c>
      <c r="N14" s="19"/>
    </row>
    <row r="15" spans="1:14" ht="19.5" customHeight="1">
      <c r="A15" s="76" t="s">
        <v>154</v>
      </c>
      <c r="B15" s="115">
        <v>8</v>
      </c>
      <c r="C15" s="13">
        <v>243</v>
      </c>
      <c r="D15" s="13">
        <v>236</v>
      </c>
      <c r="E15" s="13">
        <v>100</v>
      </c>
      <c r="F15" s="13">
        <v>60</v>
      </c>
      <c r="G15" s="13">
        <v>34</v>
      </c>
      <c r="H15" s="13">
        <v>0</v>
      </c>
      <c r="I15" s="13">
        <v>0</v>
      </c>
      <c r="J15" s="13">
        <v>0</v>
      </c>
      <c r="K15" s="13">
        <v>0</v>
      </c>
      <c r="L15" s="13">
        <v>41</v>
      </c>
      <c r="M15" s="13">
        <v>15</v>
      </c>
      <c r="N15" s="19"/>
    </row>
    <row r="16" spans="1:14" ht="19.5" customHeight="1">
      <c r="A16" s="76" t="s">
        <v>155</v>
      </c>
      <c r="B16" s="115">
        <v>9</v>
      </c>
      <c r="C16" s="13">
        <v>58</v>
      </c>
      <c r="D16" s="13">
        <v>54</v>
      </c>
      <c r="E16" s="13">
        <v>19</v>
      </c>
      <c r="F16" s="13">
        <v>5</v>
      </c>
      <c r="G16" s="13">
        <v>3</v>
      </c>
      <c r="H16" s="13">
        <v>7</v>
      </c>
      <c r="I16" s="13">
        <v>2</v>
      </c>
      <c r="J16" s="13">
        <v>0</v>
      </c>
      <c r="K16" s="13">
        <v>0</v>
      </c>
      <c r="L16" s="13">
        <v>12</v>
      </c>
      <c r="M16" s="13">
        <v>5</v>
      </c>
      <c r="N16" s="19"/>
    </row>
    <row r="17" spans="1:14" ht="19.5" customHeight="1">
      <c r="A17" s="76" t="s">
        <v>156</v>
      </c>
      <c r="B17" s="115">
        <v>10</v>
      </c>
      <c r="C17" s="13">
        <v>92</v>
      </c>
      <c r="D17" s="13">
        <v>87</v>
      </c>
      <c r="E17" s="13">
        <v>37</v>
      </c>
      <c r="F17" s="13">
        <v>12</v>
      </c>
      <c r="G17" s="13">
        <v>6</v>
      </c>
      <c r="H17" s="13">
        <v>0</v>
      </c>
      <c r="I17" s="13">
        <v>0</v>
      </c>
      <c r="J17" s="13">
        <v>0</v>
      </c>
      <c r="K17" s="13">
        <v>0</v>
      </c>
      <c r="L17" s="13">
        <v>1</v>
      </c>
      <c r="M17" s="13">
        <v>1</v>
      </c>
      <c r="N17" s="19"/>
    </row>
    <row r="18" spans="1:14" ht="19.5" customHeight="1">
      <c r="A18" s="76" t="s">
        <v>157</v>
      </c>
      <c r="B18" s="115">
        <v>11</v>
      </c>
      <c r="C18" s="13">
        <v>88</v>
      </c>
      <c r="D18" s="13">
        <v>84</v>
      </c>
      <c r="E18" s="13">
        <v>29</v>
      </c>
      <c r="F18" s="13">
        <v>4</v>
      </c>
      <c r="G18" s="13">
        <v>0</v>
      </c>
      <c r="H18" s="13">
        <v>0</v>
      </c>
      <c r="I18" s="13">
        <v>0</v>
      </c>
      <c r="J18" s="13">
        <v>1</v>
      </c>
      <c r="K18" s="13">
        <v>0</v>
      </c>
      <c r="L18" s="13">
        <v>7</v>
      </c>
      <c r="M18" s="13">
        <v>5</v>
      </c>
      <c r="N18" s="19"/>
    </row>
    <row r="19" spans="1:14" ht="19.5" customHeight="1">
      <c r="A19" s="76" t="s">
        <v>158</v>
      </c>
      <c r="B19" s="115">
        <v>12</v>
      </c>
      <c r="C19" s="13">
        <v>68</v>
      </c>
      <c r="D19" s="13">
        <v>65</v>
      </c>
      <c r="E19" s="13">
        <v>20</v>
      </c>
      <c r="F19" s="13">
        <v>7</v>
      </c>
      <c r="G19" s="13">
        <v>4</v>
      </c>
      <c r="H19" s="13">
        <v>0</v>
      </c>
      <c r="I19" s="13">
        <v>0</v>
      </c>
      <c r="J19" s="13">
        <v>0</v>
      </c>
      <c r="K19" s="13">
        <v>0</v>
      </c>
      <c r="L19" s="13">
        <v>5</v>
      </c>
      <c r="M19" s="13">
        <v>1</v>
      </c>
      <c r="N19" s="19"/>
    </row>
    <row r="20" spans="1:14" ht="19.5" customHeight="1">
      <c r="A20" s="76" t="s">
        <v>159</v>
      </c>
      <c r="B20" s="115">
        <v>13</v>
      </c>
      <c r="C20" s="13">
        <v>443</v>
      </c>
      <c r="D20" s="13">
        <v>426</v>
      </c>
      <c r="E20" s="13">
        <v>131</v>
      </c>
      <c r="F20" s="13">
        <v>64</v>
      </c>
      <c r="G20" s="13">
        <v>22</v>
      </c>
      <c r="H20" s="13">
        <v>0</v>
      </c>
      <c r="I20" s="13">
        <v>0</v>
      </c>
      <c r="J20" s="13">
        <v>0</v>
      </c>
      <c r="K20" s="13">
        <v>0</v>
      </c>
      <c r="L20" s="13">
        <v>16</v>
      </c>
      <c r="M20" s="13">
        <v>8</v>
      </c>
      <c r="N20" s="19"/>
    </row>
    <row r="21" spans="1:14" ht="19.5" customHeight="1">
      <c r="A21" s="76" t="s">
        <v>160</v>
      </c>
      <c r="B21" s="115">
        <v>14</v>
      </c>
      <c r="C21" s="13">
        <v>39</v>
      </c>
      <c r="D21" s="13">
        <v>37</v>
      </c>
      <c r="E21" s="13">
        <v>14</v>
      </c>
      <c r="F21" s="13">
        <v>6</v>
      </c>
      <c r="G21" s="13">
        <v>3</v>
      </c>
      <c r="H21" s="13">
        <v>0</v>
      </c>
      <c r="I21" s="13">
        <v>0</v>
      </c>
      <c r="J21" s="13">
        <v>0</v>
      </c>
      <c r="K21" s="13">
        <v>0</v>
      </c>
      <c r="L21" s="13">
        <v>5</v>
      </c>
      <c r="M21" s="13">
        <v>2</v>
      </c>
      <c r="N21" s="19"/>
    </row>
    <row r="22" spans="1:14" ht="19.5" customHeight="1">
      <c r="A22" s="76" t="s">
        <v>161</v>
      </c>
      <c r="B22" s="115">
        <v>15</v>
      </c>
      <c r="C22" s="13">
        <v>55</v>
      </c>
      <c r="D22" s="13">
        <v>55</v>
      </c>
      <c r="E22" s="13">
        <v>15</v>
      </c>
      <c r="F22" s="13">
        <v>4</v>
      </c>
      <c r="G22" s="13">
        <v>1</v>
      </c>
      <c r="H22" s="13">
        <v>0</v>
      </c>
      <c r="I22" s="13">
        <v>0</v>
      </c>
      <c r="J22" s="13">
        <v>0</v>
      </c>
      <c r="K22" s="13">
        <v>0</v>
      </c>
      <c r="L22" s="13">
        <v>6</v>
      </c>
      <c r="M22" s="13">
        <v>2</v>
      </c>
      <c r="N22" s="19"/>
    </row>
    <row r="23" spans="1:14" ht="19.5" customHeight="1">
      <c r="A23" s="76" t="s">
        <v>162</v>
      </c>
      <c r="B23" s="115">
        <v>16</v>
      </c>
      <c r="C23" s="13">
        <v>41</v>
      </c>
      <c r="D23" s="13">
        <v>41</v>
      </c>
      <c r="E23" s="13">
        <v>13</v>
      </c>
      <c r="F23" s="13">
        <v>1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5</v>
      </c>
      <c r="M23" s="13">
        <v>0</v>
      </c>
      <c r="N23" s="19"/>
    </row>
    <row r="24" spans="1:14" ht="19.5" customHeight="1">
      <c r="A24" s="76" t="s">
        <v>163</v>
      </c>
      <c r="B24" s="115">
        <v>17</v>
      </c>
      <c r="C24" s="13">
        <v>138</v>
      </c>
      <c r="D24" s="13">
        <v>138</v>
      </c>
      <c r="E24" s="13">
        <v>19</v>
      </c>
      <c r="F24" s="13">
        <v>7</v>
      </c>
      <c r="G24" s="13">
        <v>1</v>
      </c>
      <c r="H24" s="13">
        <v>0</v>
      </c>
      <c r="I24" s="13">
        <v>0</v>
      </c>
      <c r="J24" s="13">
        <v>0</v>
      </c>
      <c r="K24" s="13">
        <v>0</v>
      </c>
      <c r="L24" s="13">
        <v>15</v>
      </c>
      <c r="M24" s="13">
        <v>2</v>
      </c>
      <c r="N24" s="19"/>
    </row>
    <row r="25" spans="1:14" ht="19.5" customHeight="1">
      <c r="A25" s="76" t="s">
        <v>164</v>
      </c>
      <c r="B25" s="115">
        <v>18</v>
      </c>
      <c r="C25" s="13">
        <v>31</v>
      </c>
      <c r="D25" s="13">
        <v>29</v>
      </c>
      <c r="E25" s="13">
        <v>9</v>
      </c>
      <c r="F25" s="13">
        <v>1</v>
      </c>
      <c r="G25" s="13">
        <v>1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9"/>
    </row>
    <row r="26" spans="1:14" ht="19.5" customHeight="1">
      <c r="A26" s="76" t="s">
        <v>165</v>
      </c>
      <c r="B26" s="115">
        <v>19</v>
      </c>
      <c r="C26" s="13">
        <v>44</v>
      </c>
      <c r="D26" s="13">
        <v>44</v>
      </c>
      <c r="E26" s="13">
        <v>9</v>
      </c>
      <c r="F26" s="13">
        <v>1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9</v>
      </c>
      <c r="M26" s="13">
        <v>5</v>
      </c>
      <c r="N26" s="19"/>
    </row>
    <row r="27" spans="1:14" ht="19.5" customHeight="1">
      <c r="A27" s="76" t="s">
        <v>166</v>
      </c>
      <c r="B27" s="115">
        <v>20</v>
      </c>
      <c r="C27" s="13">
        <v>26</v>
      </c>
      <c r="D27" s="13">
        <v>26</v>
      </c>
      <c r="E27" s="13">
        <v>0</v>
      </c>
      <c r="F27" s="13">
        <v>1</v>
      </c>
      <c r="G27" s="13">
        <v>0</v>
      </c>
      <c r="H27" s="13">
        <v>1</v>
      </c>
      <c r="I27" s="13">
        <v>0</v>
      </c>
      <c r="J27" s="13">
        <v>0</v>
      </c>
      <c r="K27" s="13">
        <v>0</v>
      </c>
      <c r="L27" s="13">
        <v>3</v>
      </c>
      <c r="M27" s="13">
        <v>0</v>
      </c>
      <c r="N27" s="19"/>
    </row>
    <row r="28" spans="1:14" ht="19.5" customHeight="1">
      <c r="A28" s="76" t="s">
        <v>167</v>
      </c>
      <c r="B28" s="115">
        <v>21</v>
      </c>
      <c r="C28" s="13">
        <v>141</v>
      </c>
      <c r="D28" s="13">
        <v>141</v>
      </c>
      <c r="E28" s="13">
        <v>56</v>
      </c>
      <c r="F28" s="13">
        <v>40</v>
      </c>
      <c r="G28" s="13">
        <v>14</v>
      </c>
      <c r="H28" s="13">
        <v>7</v>
      </c>
      <c r="I28" s="13">
        <v>1</v>
      </c>
      <c r="J28" s="13">
        <v>1</v>
      </c>
      <c r="K28" s="13">
        <v>0</v>
      </c>
      <c r="L28" s="13">
        <v>31</v>
      </c>
      <c r="M28" s="13">
        <v>20</v>
      </c>
      <c r="N28" s="19"/>
    </row>
    <row r="29" spans="1:14" ht="19.5" customHeight="1">
      <c r="A29" s="76" t="s">
        <v>168</v>
      </c>
      <c r="B29" s="115">
        <v>22</v>
      </c>
      <c r="C29" s="13">
        <v>174</v>
      </c>
      <c r="D29" s="13">
        <v>170</v>
      </c>
      <c r="E29" s="13">
        <v>96</v>
      </c>
      <c r="F29" s="13">
        <v>32</v>
      </c>
      <c r="G29" s="13">
        <v>22</v>
      </c>
      <c r="H29" s="13">
        <v>12</v>
      </c>
      <c r="I29" s="13">
        <v>4</v>
      </c>
      <c r="J29" s="13">
        <v>0</v>
      </c>
      <c r="K29" s="13">
        <v>0</v>
      </c>
      <c r="L29" s="13">
        <v>46</v>
      </c>
      <c r="M29" s="13">
        <v>33</v>
      </c>
      <c r="N29" s="19"/>
    </row>
    <row r="30" spans="1:14" ht="19.5" customHeight="1">
      <c r="A30" s="77" t="s">
        <v>169</v>
      </c>
      <c r="B30" s="115">
        <v>23</v>
      </c>
      <c r="C30" s="13">
        <v>179</v>
      </c>
      <c r="D30" s="13">
        <v>171</v>
      </c>
      <c r="E30" s="13">
        <v>51</v>
      </c>
      <c r="F30" s="13">
        <v>22</v>
      </c>
      <c r="G30" s="13">
        <v>11</v>
      </c>
      <c r="H30" s="13">
        <v>19</v>
      </c>
      <c r="I30" s="13">
        <v>3</v>
      </c>
      <c r="J30" s="13">
        <v>0</v>
      </c>
      <c r="K30" s="13">
        <v>0</v>
      </c>
      <c r="L30" s="13">
        <v>35</v>
      </c>
      <c r="M30" s="13">
        <v>5</v>
      </c>
      <c r="N30" s="19"/>
    </row>
    <row r="31" spans="1:14" ht="19.5" customHeight="1">
      <c r="A31" s="76" t="s">
        <v>170</v>
      </c>
      <c r="B31" s="115">
        <v>24</v>
      </c>
      <c r="C31" s="13">
        <v>52</v>
      </c>
      <c r="D31" s="13">
        <v>50</v>
      </c>
      <c r="E31" s="13">
        <v>17</v>
      </c>
      <c r="F31" s="13">
        <v>3</v>
      </c>
      <c r="G31" s="13">
        <v>0</v>
      </c>
      <c r="H31" s="13">
        <v>11</v>
      </c>
      <c r="I31" s="13">
        <v>3</v>
      </c>
      <c r="J31" s="13">
        <v>0</v>
      </c>
      <c r="K31" s="13">
        <v>0</v>
      </c>
      <c r="L31" s="13">
        <v>4</v>
      </c>
      <c r="M31" s="13">
        <v>1</v>
      </c>
      <c r="N31" s="19"/>
    </row>
    <row r="32" spans="1:14" ht="19.5" customHeight="1">
      <c r="A32" s="76" t="s">
        <v>171</v>
      </c>
      <c r="B32" s="115">
        <v>25</v>
      </c>
      <c r="C32" s="13">
        <v>46</v>
      </c>
      <c r="D32" s="13">
        <v>43</v>
      </c>
      <c r="E32" s="13">
        <v>16</v>
      </c>
      <c r="F32" s="13">
        <v>7</v>
      </c>
      <c r="G32" s="13">
        <v>2</v>
      </c>
      <c r="H32" s="13">
        <v>0</v>
      </c>
      <c r="I32" s="13">
        <v>0</v>
      </c>
      <c r="J32" s="13">
        <v>0</v>
      </c>
      <c r="K32" s="13">
        <v>0</v>
      </c>
      <c r="L32" s="13">
        <v>8</v>
      </c>
      <c r="M32" s="13">
        <v>2</v>
      </c>
      <c r="N32" s="19"/>
    </row>
    <row r="33" spans="1:14" ht="19.5" customHeight="1">
      <c r="A33" s="76" t="s">
        <v>172</v>
      </c>
      <c r="B33" s="115">
        <v>26</v>
      </c>
      <c r="C33" s="13">
        <v>83</v>
      </c>
      <c r="D33" s="13">
        <v>79</v>
      </c>
      <c r="E33" s="13">
        <v>29</v>
      </c>
      <c r="F33" s="13">
        <v>8</v>
      </c>
      <c r="G33" s="13">
        <v>4</v>
      </c>
      <c r="H33" s="13">
        <v>0</v>
      </c>
      <c r="I33" s="13">
        <v>0</v>
      </c>
      <c r="J33" s="13">
        <v>0</v>
      </c>
      <c r="K33" s="13">
        <v>0</v>
      </c>
      <c r="L33" s="13">
        <v>7</v>
      </c>
      <c r="M33" s="13">
        <v>4</v>
      </c>
      <c r="N33" s="19"/>
    </row>
    <row r="34" spans="1:14" ht="19.5" customHeight="1">
      <c r="A34" s="76" t="s">
        <v>173</v>
      </c>
      <c r="B34" s="115">
        <v>27</v>
      </c>
      <c r="C34" s="13">
        <v>285</v>
      </c>
      <c r="D34" s="13">
        <v>270</v>
      </c>
      <c r="E34" s="13">
        <v>88</v>
      </c>
      <c r="F34" s="13">
        <v>88</v>
      </c>
      <c r="G34" s="13">
        <v>36</v>
      </c>
      <c r="H34" s="13">
        <v>0</v>
      </c>
      <c r="I34" s="13">
        <v>0</v>
      </c>
      <c r="J34" s="13">
        <v>0</v>
      </c>
      <c r="K34" s="13">
        <v>0</v>
      </c>
      <c r="L34" s="13">
        <v>34</v>
      </c>
      <c r="M34" s="13">
        <v>15</v>
      </c>
      <c r="N34" s="19"/>
    </row>
    <row r="35" spans="1:14" ht="19.5" customHeight="1">
      <c r="A35" s="116" t="s">
        <v>17</v>
      </c>
      <c r="B35" s="115">
        <v>28</v>
      </c>
      <c r="C35" s="81">
        <f aca="true" t="shared" si="0" ref="C35:M35">SUM(C8:C34)</f>
        <v>3184</v>
      </c>
      <c r="D35" s="81">
        <f t="shared" si="0"/>
        <v>3080</v>
      </c>
      <c r="E35" s="81">
        <f t="shared" si="0"/>
        <v>1018</v>
      </c>
      <c r="F35" s="81">
        <f t="shared" si="0"/>
        <v>504</v>
      </c>
      <c r="G35" s="81">
        <f t="shared" si="0"/>
        <v>211</v>
      </c>
      <c r="H35" s="81">
        <f t="shared" si="0"/>
        <v>58</v>
      </c>
      <c r="I35" s="81">
        <f t="shared" si="0"/>
        <v>13</v>
      </c>
      <c r="J35" s="81">
        <f t="shared" si="0"/>
        <v>2</v>
      </c>
      <c r="K35" s="81">
        <f t="shared" si="0"/>
        <v>0</v>
      </c>
      <c r="L35" s="81">
        <f t="shared" si="0"/>
        <v>433</v>
      </c>
      <c r="M35" s="81">
        <f t="shared" si="0"/>
        <v>171</v>
      </c>
      <c r="N35" s="19"/>
    </row>
    <row r="36" spans="1:13" ht="19.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</row>
  </sheetData>
  <mergeCells count="15">
    <mergeCell ref="A1:M1"/>
    <mergeCell ref="I4:I6"/>
    <mergeCell ref="K4:K6"/>
    <mergeCell ref="J3:J6"/>
    <mergeCell ref="C2:C6"/>
    <mergeCell ref="L3:L6"/>
    <mergeCell ref="M4:M6"/>
    <mergeCell ref="A2:A6"/>
    <mergeCell ref="B2:B6"/>
    <mergeCell ref="D2:E4"/>
    <mergeCell ref="F2:M2"/>
    <mergeCell ref="F3:F6"/>
    <mergeCell ref="H3:H6"/>
    <mergeCell ref="D5:D6"/>
    <mergeCell ref="G4:G6"/>
  </mergeCells>
  <printOptions/>
  <pageMargins left="0.7874015748031497" right="0" top="1.1811023622047245" bottom="0" header="0.5118110236220472" footer="0.5118110236220472"/>
  <pageSetup horizontalDpi="600" verticalDpi="600" orientation="landscape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385"/>
  <sheetViews>
    <sheetView showGridLines="0" workbookViewId="0" topLeftCell="A1">
      <selection activeCell="A1" sqref="A1:V1"/>
    </sheetView>
  </sheetViews>
  <sheetFormatPr defaultColWidth="9.140625" defaultRowHeight="15"/>
  <cols>
    <col min="1" max="1" width="3.28125" style="0" customWidth="1"/>
    <col min="2" max="2" width="2.421875" style="0" customWidth="1"/>
    <col min="3" max="3" width="54.7109375" style="0" customWidth="1"/>
    <col min="4" max="4" width="4.140625" style="0" customWidth="1"/>
    <col min="5" max="5" width="8.00390625" style="0" customWidth="1"/>
    <col min="6" max="6" width="9.421875" style="0" customWidth="1"/>
    <col min="7" max="7" width="6.28125" style="0" customWidth="1"/>
    <col min="8" max="9" width="7.7109375" style="0" customWidth="1"/>
    <col min="10" max="10" width="7.57421875" style="0" customWidth="1"/>
    <col min="11" max="11" width="7.7109375" style="0" customWidth="1"/>
    <col min="12" max="20" width="6.140625" style="0" customWidth="1"/>
    <col min="21" max="21" width="8.140625" style="0" customWidth="1"/>
    <col min="22" max="22" width="9.28125" style="0" customWidth="1"/>
    <col min="23" max="255" width="7.140625" style="0" customWidth="1"/>
    <col min="256" max="16384" width="8.00390625" style="0" customWidth="1"/>
  </cols>
  <sheetData>
    <row r="1" spans="1:22" ht="20.25">
      <c r="A1" s="346" t="s">
        <v>222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6"/>
      <c r="V1" s="346"/>
    </row>
    <row r="2" spans="1:23" ht="16.5" customHeight="1">
      <c r="A2" s="347"/>
      <c r="B2" s="348"/>
      <c r="C2" s="349"/>
      <c r="D2" s="296" t="s">
        <v>206</v>
      </c>
      <c r="E2" s="296" t="s">
        <v>224</v>
      </c>
      <c r="F2" s="296" t="s">
        <v>225</v>
      </c>
      <c r="G2" s="336" t="s">
        <v>226</v>
      </c>
      <c r="H2" s="337"/>
      <c r="I2" s="337"/>
      <c r="J2" s="337"/>
      <c r="K2" s="338"/>
      <c r="L2" s="298" t="s">
        <v>232</v>
      </c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19"/>
    </row>
    <row r="3" spans="1:23" ht="16.5" customHeight="1">
      <c r="A3" s="350"/>
      <c r="B3" s="351"/>
      <c r="C3" s="352"/>
      <c r="D3" s="307"/>
      <c r="E3" s="307"/>
      <c r="F3" s="307"/>
      <c r="G3" s="296" t="s">
        <v>227</v>
      </c>
      <c r="H3" s="296" t="s">
        <v>228</v>
      </c>
      <c r="I3" s="296" t="s">
        <v>229</v>
      </c>
      <c r="J3" s="296" t="s">
        <v>230</v>
      </c>
      <c r="K3" s="296" t="s">
        <v>231</v>
      </c>
      <c r="L3" s="342" t="s">
        <v>233</v>
      </c>
      <c r="M3" s="343"/>
      <c r="N3" s="343"/>
      <c r="O3" s="343"/>
      <c r="P3" s="343"/>
      <c r="Q3" s="343"/>
      <c r="R3" s="343"/>
      <c r="S3" s="343"/>
      <c r="T3" s="344"/>
      <c r="U3" s="296" t="s">
        <v>243</v>
      </c>
      <c r="V3" s="296" t="s">
        <v>244</v>
      </c>
      <c r="W3" s="19"/>
    </row>
    <row r="4" spans="1:23" ht="141" customHeight="1">
      <c r="A4" s="353"/>
      <c r="B4" s="354"/>
      <c r="C4" s="355"/>
      <c r="D4" s="297"/>
      <c r="E4" s="297"/>
      <c r="F4" s="297"/>
      <c r="G4" s="297"/>
      <c r="H4" s="297"/>
      <c r="I4" s="297"/>
      <c r="J4" s="297"/>
      <c r="K4" s="297"/>
      <c r="L4" s="79" t="s">
        <v>234</v>
      </c>
      <c r="M4" s="79" t="s">
        <v>235</v>
      </c>
      <c r="N4" s="79" t="s">
        <v>236</v>
      </c>
      <c r="O4" s="79" t="s">
        <v>237</v>
      </c>
      <c r="P4" s="79" t="s">
        <v>238</v>
      </c>
      <c r="Q4" s="79" t="s">
        <v>239</v>
      </c>
      <c r="R4" s="79" t="s">
        <v>240</v>
      </c>
      <c r="S4" s="79" t="s">
        <v>241</v>
      </c>
      <c r="T4" s="79" t="s">
        <v>242</v>
      </c>
      <c r="U4" s="297"/>
      <c r="V4" s="297"/>
      <c r="W4" s="19"/>
    </row>
    <row r="5" spans="1:23" ht="16.5" customHeight="1">
      <c r="A5" s="358" t="s">
        <v>3</v>
      </c>
      <c r="B5" s="359"/>
      <c r="C5" s="360"/>
      <c r="D5" s="21" t="s">
        <v>12</v>
      </c>
      <c r="E5" s="21">
        <v>1</v>
      </c>
      <c r="F5" s="21">
        <v>2</v>
      </c>
      <c r="G5" s="21">
        <v>3</v>
      </c>
      <c r="H5" s="21">
        <v>4</v>
      </c>
      <c r="I5" s="21">
        <v>5</v>
      </c>
      <c r="J5" s="21">
        <v>6</v>
      </c>
      <c r="K5" s="21">
        <v>7</v>
      </c>
      <c r="L5" s="21">
        <v>8</v>
      </c>
      <c r="M5" s="21">
        <v>9</v>
      </c>
      <c r="N5" s="21">
        <v>10</v>
      </c>
      <c r="O5" s="21">
        <v>11</v>
      </c>
      <c r="P5" s="21">
        <v>12</v>
      </c>
      <c r="Q5" s="21">
        <v>13</v>
      </c>
      <c r="R5" s="21">
        <v>14</v>
      </c>
      <c r="S5" s="21">
        <v>15</v>
      </c>
      <c r="T5" s="21">
        <v>16</v>
      </c>
      <c r="U5" s="21">
        <v>17</v>
      </c>
      <c r="V5" s="21">
        <v>18</v>
      </c>
      <c r="W5" s="138"/>
    </row>
    <row r="6" spans="1:23" ht="27" customHeight="1">
      <c r="A6" s="361" t="s">
        <v>10</v>
      </c>
      <c r="B6" s="362"/>
      <c r="C6" s="363"/>
      <c r="D6" s="21">
        <v>1</v>
      </c>
      <c r="E6" s="67">
        <f aca="true" t="shared" si="0" ref="E6:V6">SUM(E10,E62,E71,E72,E79)</f>
        <v>11090</v>
      </c>
      <c r="F6" s="67">
        <f t="shared" si="0"/>
        <v>11090</v>
      </c>
      <c r="G6" s="67">
        <f t="shared" si="0"/>
        <v>7578</v>
      </c>
      <c r="H6" s="67">
        <f t="shared" si="0"/>
        <v>2436</v>
      </c>
      <c r="I6" s="67">
        <f t="shared" si="0"/>
        <v>861</v>
      </c>
      <c r="J6" s="67">
        <f t="shared" si="0"/>
        <v>215</v>
      </c>
      <c r="K6" s="67">
        <f t="shared" si="0"/>
        <v>415</v>
      </c>
      <c r="L6" s="67">
        <f t="shared" si="0"/>
        <v>1753</v>
      </c>
      <c r="M6" s="67">
        <f t="shared" si="0"/>
        <v>394</v>
      </c>
      <c r="N6" s="67">
        <f t="shared" si="0"/>
        <v>1065</v>
      </c>
      <c r="O6" s="67">
        <f t="shared" si="0"/>
        <v>71</v>
      </c>
      <c r="P6" s="67">
        <f t="shared" si="0"/>
        <v>15</v>
      </c>
      <c r="Q6" s="67">
        <f t="shared" si="0"/>
        <v>8</v>
      </c>
      <c r="R6" s="67">
        <f t="shared" si="0"/>
        <v>0</v>
      </c>
      <c r="S6" s="67">
        <f t="shared" si="0"/>
        <v>21</v>
      </c>
      <c r="T6" s="67">
        <f t="shared" si="0"/>
        <v>196</v>
      </c>
      <c r="U6" s="67">
        <f t="shared" si="0"/>
        <v>3641</v>
      </c>
      <c r="V6" s="67">
        <f t="shared" si="0"/>
        <v>3926</v>
      </c>
      <c r="W6" s="138"/>
    </row>
    <row r="7" spans="1:23" ht="30" customHeight="1">
      <c r="A7" s="119"/>
      <c r="B7" s="364" t="s">
        <v>47</v>
      </c>
      <c r="C7" s="364"/>
      <c r="D7" s="21">
        <v>2</v>
      </c>
      <c r="E7" s="13">
        <v>913</v>
      </c>
      <c r="F7" s="13">
        <v>913</v>
      </c>
      <c r="G7" s="13">
        <v>759</v>
      </c>
      <c r="H7" s="13">
        <v>154</v>
      </c>
      <c r="I7" s="13">
        <v>0</v>
      </c>
      <c r="J7" s="13">
        <v>0</v>
      </c>
      <c r="K7" s="13">
        <v>79</v>
      </c>
      <c r="L7" s="13">
        <v>162</v>
      </c>
      <c r="M7" s="13">
        <v>20</v>
      </c>
      <c r="N7" s="13">
        <v>66</v>
      </c>
      <c r="O7" s="13">
        <v>5</v>
      </c>
      <c r="P7" s="13">
        <v>2</v>
      </c>
      <c r="Q7" s="13">
        <v>0</v>
      </c>
      <c r="R7" s="13">
        <v>0</v>
      </c>
      <c r="S7" s="13">
        <v>1</v>
      </c>
      <c r="T7" s="13">
        <v>13</v>
      </c>
      <c r="U7" s="13">
        <v>356</v>
      </c>
      <c r="V7" s="13">
        <v>288</v>
      </c>
      <c r="W7" s="138"/>
    </row>
    <row r="8" spans="1:23" ht="27" customHeight="1">
      <c r="A8" s="120"/>
      <c r="B8" s="365" t="s">
        <v>48</v>
      </c>
      <c r="C8" s="366"/>
      <c r="D8" s="21">
        <v>3</v>
      </c>
      <c r="E8" s="13">
        <v>810</v>
      </c>
      <c r="F8" s="13">
        <v>810</v>
      </c>
      <c r="G8" s="13">
        <v>592</v>
      </c>
      <c r="H8" s="13">
        <v>218</v>
      </c>
      <c r="I8" s="13">
        <v>0</v>
      </c>
      <c r="J8" s="13">
        <v>0</v>
      </c>
      <c r="K8" s="13">
        <v>37</v>
      </c>
      <c r="L8" s="13">
        <v>112</v>
      </c>
      <c r="M8" s="13">
        <v>19</v>
      </c>
      <c r="N8" s="13">
        <v>62</v>
      </c>
      <c r="O8" s="13">
        <v>0</v>
      </c>
      <c r="P8" s="13">
        <v>2</v>
      </c>
      <c r="Q8" s="13">
        <v>1</v>
      </c>
      <c r="R8" s="13">
        <v>0</v>
      </c>
      <c r="S8" s="13">
        <v>0</v>
      </c>
      <c r="T8" s="13">
        <v>25</v>
      </c>
      <c r="U8" s="13">
        <v>275</v>
      </c>
      <c r="V8" s="13">
        <v>314</v>
      </c>
      <c r="W8" s="138"/>
    </row>
    <row r="9" spans="1:23" ht="21.75" customHeight="1">
      <c r="A9" s="121" t="s">
        <v>38</v>
      </c>
      <c r="B9" s="130" t="s">
        <v>49</v>
      </c>
      <c r="C9" s="135"/>
      <c r="D9" s="21">
        <v>4</v>
      </c>
      <c r="E9" s="13">
        <v>6146</v>
      </c>
      <c r="F9" s="13">
        <v>6146</v>
      </c>
      <c r="G9" s="13">
        <v>4653</v>
      </c>
      <c r="H9" s="13">
        <v>1493</v>
      </c>
      <c r="I9" s="13">
        <v>0</v>
      </c>
      <c r="J9" s="13">
        <v>0</v>
      </c>
      <c r="K9" s="13">
        <v>91</v>
      </c>
      <c r="L9" s="13">
        <v>933</v>
      </c>
      <c r="M9" s="13">
        <v>230</v>
      </c>
      <c r="N9" s="13">
        <v>549</v>
      </c>
      <c r="O9" s="13">
        <v>49</v>
      </c>
      <c r="P9" s="13">
        <v>1</v>
      </c>
      <c r="Q9" s="13">
        <v>7</v>
      </c>
      <c r="R9" s="13">
        <v>0</v>
      </c>
      <c r="S9" s="13">
        <v>13</v>
      </c>
      <c r="T9" s="13">
        <v>96</v>
      </c>
      <c r="U9" s="13">
        <v>2091</v>
      </c>
      <c r="V9" s="13">
        <v>2177</v>
      </c>
      <c r="W9" s="138"/>
    </row>
    <row r="10" spans="1:23" ht="21.75" customHeight="1">
      <c r="A10" s="122"/>
      <c r="B10" s="130" t="s">
        <v>50</v>
      </c>
      <c r="C10" s="135"/>
      <c r="D10" s="21">
        <v>5</v>
      </c>
      <c r="E10" s="68">
        <f aca="true" t="shared" si="1" ref="E10:V10">SUM(E7:E9)</f>
        <v>7869</v>
      </c>
      <c r="F10" s="68">
        <f t="shared" si="1"/>
        <v>7869</v>
      </c>
      <c r="G10" s="68">
        <f t="shared" si="1"/>
        <v>6004</v>
      </c>
      <c r="H10" s="68">
        <f t="shared" si="1"/>
        <v>1865</v>
      </c>
      <c r="I10" s="68">
        <f t="shared" si="1"/>
        <v>0</v>
      </c>
      <c r="J10" s="68">
        <f t="shared" si="1"/>
        <v>0</v>
      </c>
      <c r="K10" s="68">
        <f t="shared" si="1"/>
        <v>207</v>
      </c>
      <c r="L10" s="68">
        <f t="shared" si="1"/>
        <v>1207</v>
      </c>
      <c r="M10" s="68">
        <f t="shared" si="1"/>
        <v>269</v>
      </c>
      <c r="N10" s="68">
        <f t="shared" si="1"/>
        <v>677</v>
      </c>
      <c r="O10" s="68">
        <f t="shared" si="1"/>
        <v>54</v>
      </c>
      <c r="P10" s="68">
        <f t="shared" si="1"/>
        <v>5</v>
      </c>
      <c r="Q10" s="68">
        <f t="shared" si="1"/>
        <v>8</v>
      </c>
      <c r="R10" s="68">
        <f t="shared" si="1"/>
        <v>0</v>
      </c>
      <c r="S10" s="68">
        <f t="shared" si="1"/>
        <v>14</v>
      </c>
      <c r="T10" s="68">
        <f t="shared" si="1"/>
        <v>134</v>
      </c>
      <c r="U10" s="68">
        <f t="shared" si="1"/>
        <v>2722</v>
      </c>
      <c r="V10" s="68">
        <f t="shared" si="1"/>
        <v>2779</v>
      </c>
      <c r="W10" s="138"/>
    </row>
    <row r="11" spans="1:23" ht="18" customHeight="1">
      <c r="A11" s="121"/>
      <c r="B11" s="95" t="s">
        <v>51</v>
      </c>
      <c r="C11" s="103" t="s">
        <v>66</v>
      </c>
      <c r="D11" s="21">
        <v>6</v>
      </c>
      <c r="E11" s="13">
        <v>3204</v>
      </c>
      <c r="F11" s="13">
        <v>3204</v>
      </c>
      <c r="G11" s="13">
        <v>2444</v>
      </c>
      <c r="H11" s="13">
        <v>760</v>
      </c>
      <c r="I11" s="13">
        <v>0</v>
      </c>
      <c r="J11" s="13">
        <v>0</v>
      </c>
      <c r="K11" s="13">
        <v>53</v>
      </c>
      <c r="L11" s="13">
        <v>476</v>
      </c>
      <c r="M11" s="13">
        <v>130</v>
      </c>
      <c r="N11" s="13">
        <v>273</v>
      </c>
      <c r="O11" s="13">
        <v>29</v>
      </c>
      <c r="P11" s="13">
        <v>0</v>
      </c>
      <c r="Q11" s="13">
        <v>3</v>
      </c>
      <c r="R11" s="13">
        <v>0</v>
      </c>
      <c r="S11" s="13">
        <v>2</v>
      </c>
      <c r="T11" s="13">
        <v>71</v>
      </c>
      <c r="U11" s="13">
        <v>1132</v>
      </c>
      <c r="V11" s="13">
        <v>1088</v>
      </c>
      <c r="W11" s="138"/>
    </row>
    <row r="12" spans="1:23" ht="18" customHeight="1">
      <c r="A12" s="123"/>
      <c r="B12" s="125"/>
      <c r="C12" s="104" t="s">
        <v>67</v>
      </c>
      <c r="D12" s="21">
        <v>7</v>
      </c>
      <c r="E12" s="13">
        <v>491</v>
      </c>
      <c r="F12" s="13">
        <v>491</v>
      </c>
      <c r="G12" s="13">
        <v>373</v>
      </c>
      <c r="H12" s="13">
        <v>118</v>
      </c>
      <c r="I12" s="13">
        <v>0</v>
      </c>
      <c r="J12" s="13">
        <v>0</v>
      </c>
      <c r="K12" s="13">
        <v>6</v>
      </c>
      <c r="L12" s="13">
        <v>83</v>
      </c>
      <c r="M12" s="13">
        <v>20</v>
      </c>
      <c r="N12" s="13">
        <v>49</v>
      </c>
      <c r="O12" s="13">
        <v>5</v>
      </c>
      <c r="P12" s="13">
        <v>0</v>
      </c>
      <c r="Q12" s="13">
        <v>0</v>
      </c>
      <c r="R12" s="13">
        <v>0</v>
      </c>
      <c r="S12" s="13">
        <v>0</v>
      </c>
      <c r="T12" s="13">
        <v>8</v>
      </c>
      <c r="U12" s="13">
        <v>176</v>
      </c>
      <c r="V12" s="13">
        <v>150</v>
      </c>
      <c r="W12" s="138"/>
    </row>
    <row r="13" spans="1:23" ht="18" customHeight="1">
      <c r="A13" s="124" t="s">
        <v>39</v>
      </c>
      <c r="B13" s="96"/>
      <c r="C13" s="105" t="s">
        <v>68</v>
      </c>
      <c r="D13" s="21">
        <v>8</v>
      </c>
      <c r="E13" s="13">
        <v>16</v>
      </c>
      <c r="F13" s="13">
        <v>16</v>
      </c>
      <c r="G13" s="13">
        <v>10</v>
      </c>
      <c r="H13" s="13">
        <v>6</v>
      </c>
      <c r="I13" s="13">
        <v>0</v>
      </c>
      <c r="J13" s="13">
        <v>0</v>
      </c>
      <c r="K13" s="13">
        <v>0</v>
      </c>
      <c r="L13" s="13">
        <v>3</v>
      </c>
      <c r="M13" s="13">
        <v>1</v>
      </c>
      <c r="N13" s="13">
        <v>2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1</v>
      </c>
      <c r="U13" s="13">
        <v>1</v>
      </c>
      <c r="V13" s="13">
        <v>8</v>
      </c>
      <c r="W13" s="138"/>
    </row>
    <row r="14" spans="1:23" ht="18" customHeight="1">
      <c r="A14" s="124"/>
      <c r="B14" s="96" t="s">
        <v>52</v>
      </c>
      <c r="C14" s="103" t="s">
        <v>69</v>
      </c>
      <c r="D14" s="21">
        <v>9</v>
      </c>
      <c r="E14" s="13">
        <v>374</v>
      </c>
      <c r="F14" s="13">
        <v>374</v>
      </c>
      <c r="G14" s="13">
        <v>280</v>
      </c>
      <c r="H14" s="13">
        <v>94</v>
      </c>
      <c r="I14" s="13">
        <v>0</v>
      </c>
      <c r="J14" s="13">
        <v>0</v>
      </c>
      <c r="K14" s="13">
        <v>5</v>
      </c>
      <c r="L14" s="13">
        <v>64</v>
      </c>
      <c r="M14" s="13">
        <v>12</v>
      </c>
      <c r="N14" s="13">
        <v>36</v>
      </c>
      <c r="O14" s="13">
        <v>1</v>
      </c>
      <c r="P14" s="13">
        <v>0</v>
      </c>
      <c r="Q14" s="13">
        <v>1</v>
      </c>
      <c r="R14" s="13">
        <v>0</v>
      </c>
      <c r="S14" s="13">
        <v>1</v>
      </c>
      <c r="T14" s="13">
        <v>2</v>
      </c>
      <c r="U14" s="13">
        <v>118</v>
      </c>
      <c r="V14" s="13">
        <v>139</v>
      </c>
      <c r="W14" s="138"/>
    </row>
    <row r="15" spans="1:23" ht="18" customHeight="1">
      <c r="A15" s="124" t="s">
        <v>40</v>
      </c>
      <c r="B15" s="96"/>
      <c r="C15" s="103" t="s">
        <v>70</v>
      </c>
      <c r="D15" s="21">
        <v>10</v>
      </c>
      <c r="E15" s="13">
        <v>3</v>
      </c>
      <c r="F15" s="13">
        <v>3</v>
      </c>
      <c r="G15" s="13">
        <v>3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2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1</v>
      </c>
      <c r="W15" s="138"/>
    </row>
    <row r="16" spans="1:23" ht="18" customHeight="1">
      <c r="A16" s="125"/>
      <c r="B16" s="96" t="s">
        <v>43</v>
      </c>
      <c r="C16" s="103" t="s">
        <v>71</v>
      </c>
      <c r="D16" s="21">
        <v>11</v>
      </c>
      <c r="E16" s="13">
        <v>1068</v>
      </c>
      <c r="F16" s="13">
        <v>1068</v>
      </c>
      <c r="G16" s="13">
        <v>900</v>
      </c>
      <c r="H16" s="13">
        <v>168</v>
      </c>
      <c r="I16" s="13">
        <v>0</v>
      </c>
      <c r="J16" s="13">
        <v>0</v>
      </c>
      <c r="K16" s="13">
        <v>33</v>
      </c>
      <c r="L16" s="13">
        <v>169</v>
      </c>
      <c r="M16" s="13">
        <v>37</v>
      </c>
      <c r="N16" s="13">
        <v>95</v>
      </c>
      <c r="O16" s="13">
        <v>9</v>
      </c>
      <c r="P16" s="13">
        <v>1</v>
      </c>
      <c r="Q16" s="13">
        <v>0</v>
      </c>
      <c r="R16" s="13">
        <v>0</v>
      </c>
      <c r="S16" s="13">
        <v>5</v>
      </c>
      <c r="T16" s="13">
        <v>19</v>
      </c>
      <c r="U16" s="13">
        <v>402</v>
      </c>
      <c r="V16" s="13">
        <v>331</v>
      </c>
      <c r="W16" s="138"/>
    </row>
    <row r="17" spans="1:23" ht="18" customHeight="1">
      <c r="A17" s="124"/>
      <c r="B17" s="96"/>
      <c r="C17" s="105" t="s">
        <v>72</v>
      </c>
      <c r="D17" s="21">
        <v>12</v>
      </c>
      <c r="E17" s="13">
        <v>3</v>
      </c>
      <c r="F17" s="13">
        <v>3</v>
      </c>
      <c r="G17" s="13">
        <v>3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1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1</v>
      </c>
      <c r="V17" s="13">
        <v>1</v>
      </c>
      <c r="W17" s="138"/>
    </row>
    <row r="18" spans="1:23" ht="18" customHeight="1">
      <c r="A18" s="124" t="s">
        <v>41</v>
      </c>
      <c r="B18" s="96" t="s">
        <v>53</v>
      </c>
      <c r="C18" s="105" t="s">
        <v>73</v>
      </c>
      <c r="D18" s="21">
        <v>13</v>
      </c>
      <c r="E18" s="13">
        <v>159</v>
      </c>
      <c r="F18" s="13">
        <v>159</v>
      </c>
      <c r="G18" s="13">
        <v>123</v>
      </c>
      <c r="H18" s="13">
        <v>36</v>
      </c>
      <c r="I18" s="13">
        <v>0</v>
      </c>
      <c r="J18" s="13">
        <v>0</v>
      </c>
      <c r="K18" s="13">
        <v>5</v>
      </c>
      <c r="L18" s="13">
        <v>22</v>
      </c>
      <c r="M18" s="13">
        <v>3</v>
      </c>
      <c r="N18" s="13">
        <v>15</v>
      </c>
      <c r="O18" s="13">
        <v>6</v>
      </c>
      <c r="P18" s="13">
        <v>1</v>
      </c>
      <c r="Q18" s="13">
        <v>0</v>
      </c>
      <c r="R18" s="13">
        <v>0</v>
      </c>
      <c r="S18" s="13">
        <v>2</v>
      </c>
      <c r="T18" s="13">
        <v>0</v>
      </c>
      <c r="U18" s="13">
        <v>55</v>
      </c>
      <c r="V18" s="13">
        <v>55</v>
      </c>
      <c r="W18" s="138"/>
    </row>
    <row r="19" spans="1:23" ht="18" customHeight="1">
      <c r="A19" s="124"/>
      <c r="B19" s="125"/>
      <c r="C19" s="105" t="s">
        <v>74</v>
      </c>
      <c r="D19" s="21">
        <v>14</v>
      </c>
      <c r="E19" s="13">
        <v>200</v>
      </c>
      <c r="F19" s="13">
        <v>200</v>
      </c>
      <c r="G19" s="13">
        <v>139</v>
      </c>
      <c r="H19" s="13">
        <v>61</v>
      </c>
      <c r="I19" s="13">
        <v>0</v>
      </c>
      <c r="J19" s="13">
        <v>0</v>
      </c>
      <c r="K19" s="13">
        <v>1</v>
      </c>
      <c r="L19" s="13">
        <v>35</v>
      </c>
      <c r="M19" s="13">
        <v>4</v>
      </c>
      <c r="N19" s="13">
        <v>11</v>
      </c>
      <c r="O19" s="13">
        <v>0</v>
      </c>
      <c r="P19" s="13">
        <v>0</v>
      </c>
      <c r="Q19" s="13">
        <v>0</v>
      </c>
      <c r="R19" s="13">
        <v>0</v>
      </c>
      <c r="S19" s="13">
        <v>1</v>
      </c>
      <c r="T19" s="13">
        <v>0</v>
      </c>
      <c r="U19" s="13">
        <v>80</v>
      </c>
      <c r="V19" s="13">
        <v>69</v>
      </c>
      <c r="W19" s="138"/>
    </row>
    <row r="20" spans="1:23" ht="18" customHeight="1">
      <c r="A20" s="124"/>
      <c r="B20" s="125"/>
      <c r="C20" s="105" t="s">
        <v>75</v>
      </c>
      <c r="D20" s="21">
        <v>15</v>
      </c>
      <c r="E20" s="13">
        <v>405</v>
      </c>
      <c r="F20" s="13">
        <v>405</v>
      </c>
      <c r="G20" s="13">
        <v>329</v>
      </c>
      <c r="H20" s="13">
        <v>76</v>
      </c>
      <c r="I20" s="13">
        <v>0</v>
      </c>
      <c r="J20" s="13">
        <v>0</v>
      </c>
      <c r="K20" s="13">
        <v>4</v>
      </c>
      <c r="L20" s="13">
        <v>51</v>
      </c>
      <c r="M20" s="13">
        <v>17</v>
      </c>
      <c r="N20" s="13">
        <v>41</v>
      </c>
      <c r="O20" s="13">
        <v>2</v>
      </c>
      <c r="P20" s="13">
        <v>0</v>
      </c>
      <c r="Q20" s="13">
        <v>0</v>
      </c>
      <c r="R20" s="13">
        <v>0</v>
      </c>
      <c r="S20" s="13">
        <v>0</v>
      </c>
      <c r="T20" s="13">
        <v>5</v>
      </c>
      <c r="U20" s="13">
        <v>139</v>
      </c>
      <c r="V20" s="13">
        <v>150</v>
      </c>
      <c r="W20" s="138"/>
    </row>
    <row r="21" spans="1:23" ht="18" customHeight="1">
      <c r="A21" s="124" t="s">
        <v>38</v>
      </c>
      <c r="B21" s="121" t="s">
        <v>54</v>
      </c>
      <c r="C21" s="105" t="s">
        <v>76</v>
      </c>
      <c r="D21" s="21">
        <v>16</v>
      </c>
      <c r="E21" s="13">
        <v>43</v>
      </c>
      <c r="F21" s="13">
        <v>43</v>
      </c>
      <c r="G21" s="13">
        <v>29</v>
      </c>
      <c r="H21" s="13">
        <v>14</v>
      </c>
      <c r="I21" s="13">
        <v>0</v>
      </c>
      <c r="J21" s="13">
        <v>0</v>
      </c>
      <c r="K21" s="13">
        <v>2</v>
      </c>
      <c r="L21" s="13">
        <v>9</v>
      </c>
      <c r="M21" s="13">
        <v>1</v>
      </c>
      <c r="N21" s="13">
        <v>3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8</v>
      </c>
      <c r="V21" s="13">
        <v>22</v>
      </c>
      <c r="W21" s="138"/>
    </row>
    <row r="22" spans="1:23" ht="18" customHeight="1">
      <c r="A22" s="125"/>
      <c r="B22" s="125"/>
      <c r="C22" s="106" t="s">
        <v>77</v>
      </c>
      <c r="D22" s="21">
        <v>17</v>
      </c>
      <c r="E22" s="13">
        <v>13</v>
      </c>
      <c r="F22" s="13">
        <v>13</v>
      </c>
      <c r="G22" s="13">
        <v>11</v>
      </c>
      <c r="H22" s="13">
        <v>2</v>
      </c>
      <c r="I22" s="13">
        <v>0</v>
      </c>
      <c r="J22" s="13">
        <v>0</v>
      </c>
      <c r="K22" s="13">
        <v>2</v>
      </c>
      <c r="L22" s="13">
        <v>4</v>
      </c>
      <c r="M22" s="13">
        <v>0</v>
      </c>
      <c r="N22" s="13">
        <v>1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2</v>
      </c>
      <c r="V22" s="13">
        <v>6</v>
      </c>
      <c r="W22" s="138"/>
    </row>
    <row r="23" spans="1:23" ht="18" customHeight="1">
      <c r="A23" s="125"/>
      <c r="B23" s="96" t="s">
        <v>40</v>
      </c>
      <c r="C23" s="105" t="s">
        <v>78</v>
      </c>
      <c r="D23" s="21">
        <v>18</v>
      </c>
      <c r="E23" s="13">
        <v>566</v>
      </c>
      <c r="F23" s="13">
        <v>566</v>
      </c>
      <c r="G23" s="13">
        <v>335</v>
      </c>
      <c r="H23" s="13">
        <v>231</v>
      </c>
      <c r="I23" s="13">
        <v>0</v>
      </c>
      <c r="J23" s="13">
        <v>0</v>
      </c>
      <c r="K23" s="13">
        <v>7</v>
      </c>
      <c r="L23" s="13">
        <v>66</v>
      </c>
      <c r="M23" s="13">
        <v>20</v>
      </c>
      <c r="N23" s="13">
        <v>28</v>
      </c>
      <c r="O23" s="13">
        <v>3</v>
      </c>
      <c r="P23" s="13">
        <v>0</v>
      </c>
      <c r="Q23" s="13">
        <v>3</v>
      </c>
      <c r="R23" s="13">
        <v>0</v>
      </c>
      <c r="S23" s="13">
        <v>0</v>
      </c>
      <c r="T23" s="13">
        <v>9</v>
      </c>
      <c r="U23" s="13">
        <v>175</v>
      </c>
      <c r="V23" s="13">
        <v>262</v>
      </c>
      <c r="W23" s="138"/>
    </row>
    <row r="24" spans="1:23" ht="18" customHeight="1">
      <c r="A24" s="125"/>
      <c r="B24" s="96"/>
      <c r="C24" s="106" t="s">
        <v>79</v>
      </c>
      <c r="D24" s="21">
        <v>19</v>
      </c>
      <c r="E24" s="13">
        <v>6</v>
      </c>
      <c r="F24" s="13">
        <v>6</v>
      </c>
      <c r="G24" s="13">
        <v>3</v>
      </c>
      <c r="H24" s="13">
        <v>3</v>
      </c>
      <c r="I24" s="13">
        <v>0</v>
      </c>
      <c r="J24" s="13">
        <v>0</v>
      </c>
      <c r="K24" s="13">
        <v>2</v>
      </c>
      <c r="L24" s="13">
        <v>0</v>
      </c>
      <c r="M24" s="13">
        <v>0</v>
      </c>
      <c r="N24" s="13">
        <v>1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1</v>
      </c>
      <c r="V24" s="13">
        <v>4</v>
      </c>
      <c r="W24" s="138"/>
    </row>
    <row r="25" spans="1:23" ht="18" customHeight="1">
      <c r="A25" s="124"/>
      <c r="B25" s="96" t="s">
        <v>55</v>
      </c>
      <c r="C25" s="103" t="s">
        <v>80</v>
      </c>
      <c r="D25" s="21">
        <v>20</v>
      </c>
      <c r="E25" s="13">
        <v>5</v>
      </c>
      <c r="F25" s="13">
        <v>5</v>
      </c>
      <c r="G25" s="13">
        <v>5</v>
      </c>
      <c r="H25" s="13">
        <v>0</v>
      </c>
      <c r="I25" s="13">
        <v>0</v>
      </c>
      <c r="J25" s="13">
        <v>0</v>
      </c>
      <c r="K25" s="13">
        <v>0</v>
      </c>
      <c r="L25" s="13">
        <v>1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1</v>
      </c>
      <c r="T25" s="13">
        <v>0</v>
      </c>
      <c r="U25" s="13">
        <v>2</v>
      </c>
      <c r="V25" s="13">
        <v>1</v>
      </c>
      <c r="W25" s="138"/>
    </row>
    <row r="26" spans="1:23" ht="18" customHeight="1">
      <c r="A26" s="125"/>
      <c r="B26" s="96"/>
      <c r="C26" s="103" t="s">
        <v>81</v>
      </c>
      <c r="D26" s="21">
        <v>21</v>
      </c>
      <c r="E26" s="13">
        <v>61</v>
      </c>
      <c r="F26" s="13">
        <v>61</v>
      </c>
      <c r="G26" s="13">
        <v>42</v>
      </c>
      <c r="H26" s="13">
        <v>19</v>
      </c>
      <c r="I26" s="13">
        <v>0</v>
      </c>
      <c r="J26" s="13">
        <v>0</v>
      </c>
      <c r="K26" s="13">
        <v>8</v>
      </c>
      <c r="L26" s="13">
        <v>11</v>
      </c>
      <c r="M26" s="13">
        <v>1</v>
      </c>
      <c r="N26" s="13">
        <v>8</v>
      </c>
      <c r="O26" s="13">
        <v>1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21</v>
      </c>
      <c r="V26" s="13">
        <v>19</v>
      </c>
      <c r="W26" s="138"/>
    </row>
    <row r="27" spans="1:23" ht="18" customHeight="1">
      <c r="A27" s="124" t="s">
        <v>42</v>
      </c>
      <c r="B27" s="96" t="s">
        <v>56</v>
      </c>
      <c r="C27" s="105" t="s">
        <v>82</v>
      </c>
      <c r="D27" s="21">
        <v>22</v>
      </c>
      <c r="E27" s="13">
        <v>96</v>
      </c>
      <c r="F27" s="13">
        <v>96</v>
      </c>
      <c r="G27" s="13">
        <v>91</v>
      </c>
      <c r="H27" s="13">
        <v>5</v>
      </c>
      <c r="I27" s="13">
        <v>0</v>
      </c>
      <c r="J27" s="13">
        <v>0</v>
      </c>
      <c r="K27" s="13">
        <v>6</v>
      </c>
      <c r="L27" s="13">
        <v>19</v>
      </c>
      <c r="M27" s="13">
        <v>3</v>
      </c>
      <c r="N27" s="13">
        <v>13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1</v>
      </c>
      <c r="U27" s="13">
        <v>40</v>
      </c>
      <c r="V27" s="13">
        <v>20</v>
      </c>
      <c r="W27" s="138"/>
    </row>
    <row r="28" spans="1:23" ht="18" customHeight="1">
      <c r="A28" s="124"/>
      <c r="B28" s="125"/>
      <c r="C28" s="105" t="s">
        <v>83</v>
      </c>
      <c r="D28" s="21">
        <v>23</v>
      </c>
      <c r="E28" s="13">
        <v>9</v>
      </c>
      <c r="F28" s="13">
        <v>9</v>
      </c>
      <c r="G28" s="13">
        <v>2</v>
      </c>
      <c r="H28" s="13">
        <v>7</v>
      </c>
      <c r="I28" s="13">
        <v>0</v>
      </c>
      <c r="J28" s="13">
        <v>0</v>
      </c>
      <c r="K28" s="13">
        <v>0</v>
      </c>
      <c r="L28" s="13">
        <v>1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8</v>
      </c>
      <c r="W28" s="138"/>
    </row>
    <row r="29" spans="1:23" ht="18" customHeight="1">
      <c r="A29" s="124"/>
      <c r="B29" s="96" t="s">
        <v>57</v>
      </c>
      <c r="C29" s="51" t="s">
        <v>84</v>
      </c>
      <c r="D29" s="21">
        <v>24</v>
      </c>
      <c r="E29" s="13">
        <v>7</v>
      </c>
      <c r="F29" s="13">
        <v>7</v>
      </c>
      <c r="G29" s="13">
        <v>1</v>
      </c>
      <c r="H29" s="13">
        <v>6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7</v>
      </c>
      <c r="W29" s="138"/>
    </row>
    <row r="30" spans="1:23" ht="18" customHeight="1">
      <c r="A30" s="124" t="s">
        <v>43</v>
      </c>
      <c r="B30" s="96"/>
      <c r="C30" s="52" t="s">
        <v>85</v>
      </c>
      <c r="D30" s="21">
        <v>25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8"/>
    </row>
    <row r="31" spans="1:23" ht="18" customHeight="1">
      <c r="A31" s="124"/>
      <c r="B31" s="96" t="s">
        <v>51</v>
      </c>
      <c r="C31" s="48" t="s">
        <v>86</v>
      </c>
      <c r="D31" s="21">
        <v>26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8"/>
    </row>
    <row r="32" spans="1:23" ht="18" customHeight="1">
      <c r="A32" s="124"/>
      <c r="B32" s="96"/>
      <c r="C32" s="48" t="s">
        <v>87</v>
      </c>
      <c r="D32" s="21">
        <v>27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8"/>
    </row>
    <row r="33" spans="1:23" ht="18" customHeight="1">
      <c r="A33" s="124" t="s">
        <v>44</v>
      </c>
      <c r="B33" s="96" t="s">
        <v>58</v>
      </c>
      <c r="C33" s="52" t="s">
        <v>88</v>
      </c>
      <c r="D33" s="21">
        <v>28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8"/>
    </row>
    <row r="34" spans="1:23" ht="18" customHeight="1">
      <c r="A34" s="124"/>
      <c r="B34" s="96"/>
      <c r="C34" s="48" t="s">
        <v>89</v>
      </c>
      <c r="D34" s="21">
        <v>29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8"/>
    </row>
    <row r="35" spans="1:23" ht="18" customHeight="1">
      <c r="A35" s="124"/>
      <c r="B35" s="96" t="s">
        <v>52</v>
      </c>
      <c r="C35" s="48" t="s">
        <v>90</v>
      </c>
      <c r="D35" s="21">
        <v>30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8"/>
    </row>
    <row r="36" spans="1:23" ht="18" customHeight="1">
      <c r="A36" s="124" t="s">
        <v>45</v>
      </c>
      <c r="B36" s="125"/>
      <c r="C36" s="48" t="s">
        <v>91</v>
      </c>
      <c r="D36" s="21">
        <v>31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8"/>
    </row>
    <row r="37" spans="1:23" ht="18" customHeight="1">
      <c r="A37" s="124"/>
      <c r="B37" s="121" t="s">
        <v>46</v>
      </c>
      <c r="C37" s="48" t="s">
        <v>92</v>
      </c>
      <c r="D37" s="21">
        <v>32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8"/>
    </row>
    <row r="38" spans="1:23" ht="18" customHeight="1">
      <c r="A38" s="124"/>
      <c r="B38" s="121"/>
      <c r="C38" s="47" t="s">
        <v>93</v>
      </c>
      <c r="D38" s="21">
        <v>33</v>
      </c>
      <c r="E38" s="13">
        <v>274</v>
      </c>
      <c r="F38" s="13">
        <v>274</v>
      </c>
      <c r="G38" s="13">
        <v>242</v>
      </c>
      <c r="H38" s="13">
        <v>32</v>
      </c>
      <c r="I38" s="13">
        <v>0</v>
      </c>
      <c r="J38" s="13">
        <v>0</v>
      </c>
      <c r="K38" s="13">
        <v>36</v>
      </c>
      <c r="L38" s="13">
        <v>69</v>
      </c>
      <c r="M38" s="13">
        <v>2</v>
      </c>
      <c r="N38" s="13">
        <v>22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1</v>
      </c>
      <c r="U38" s="13">
        <v>101</v>
      </c>
      <c r="V38" s="13">
        <v>79</v>
      </c>
      <c r="W38" s="138"/>
    </row>
    <row r="39" spans="1:23" ht="18" customHeight="1">
      <c r="A39" s="124" t="s">
        <v>46</v>
      </c>
      <c r="B39" s="121"/>
      <c r="C39" s="48" t="s">
        <v>94</v>
      </c>
      <c r="D39" s="21">
        <v>34</v>
      </c>
      <c r="E39" s="13">
        <v>19</v>
      </c>
      <c r="F39" s="13">
        <v>19</v>
      </c>
      <c r="G39" s="13">
        <v>18</v>
      </c>
      <c r="H39" s="13">
        <v>1</v>
      </c>
      <c r="I39" s="13">
        <v>0</v>
      </c>
      <c r="J39" s="13">
        <v>0</v>
      </c>
      <c r="K39" s="13">
        <v>0</v>
      </c>
      <c r="L39" s="13">
        <v>7</v>
      </c>
      <c r="M39" s="13">
        <v>0</v>
      </c>
      <c r="N39" s="13">
        <v>3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7</v>
      </c>
      <c r="V39" s="13">
        <v>2</v>
      </c>
      <c r="W39" s="138"/>
    </row>
    <row r="40" spans="1:23" ht="18" customHeight="1">
      <c r="A40" s="125"/>
      <c r="B40" s="121" t="s">
        <v>51</v>
      </c>
      <c r="C40" s="48" t="s">
        <v>95</v>
      </c>
      <c r="D40" s="21">
        <v>35</v>
      </c>
      <c r="E40" s="13">
        <v>23</v>
      </c>
      <c r="F40" s="13">
        <v>23</v>
      </c>
      <c r="G40" s="13">
        <v>22</v>
      </c>
      <c r="H40" s="13">
        <v>1</v>
      </c>
      <c r="I40" s="13">
        <v>0</v>
      </c>
      <c r="J40" s="13">
        <v>0</v>
      </c>
      <c r="K40" s="13">
        <v>2</v>
      </c>
      <c r="L40" s="13">
        <v>5</v>
      </c>
      <c r="M40" s="13">
        <v>0</v>
      </c>
      <c r="N40" s="13">
        <v>2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13</v>
      </c>
      <c r="V40" s="13">
        <v>3</v>
      </c>
      <c r="W40" s="138"/>
    </row>
    <row r="41" spans="1:23" ht="18" customHeight="1">
      <c r="A41" s="126"/>
      <c r="B41" s="126"/>
      <c r="C41" s="50" t="s">
        <v>96</v>
      </c>
      <c r="D41" s="21">
        <v>36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8"/>
    </row>
    <row r="42" spans="1:23" ht="15.75" customHeight="1">
      <c r="A42" s="127"/>
      <c r="B42" s="127"/>
      <c r="C42" s="107"/>
      <c r="D42" s="129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5"/>
    </row>
    <row r="43" spans="1:23" ht="18" customHeight="1">
      <c r="A43" s="339" t="s">
        <v>3</v>
      </c>
      <c r="B43" s="339"/>
      <c r="C43" s="339"/>
      <c r="D43" s="21" t="s">
        <v>12</v>
      </c>
      <c r="E43" s="136">
        <v>1</v>
      </c>
      <c r="F43" s="136">
        <v>2</v>
      </c>
      <c r="G43" s="136">
        <v>3</v>
      </c>
      <c r="H43" s="136">
        <v>4</v>
      </c>
      <c r="I43" s="136">
        <v>5</v>
      </c>
      <c r="J43" s="136">
        <v>6</v>
      </c>
      <c r="K43" s="136">
        <v>7</v>
      </c>
      <c r="L43" s="136">
        <v>8</v>
      </c>
      <c r="M43" s="136">
        <v>9</v>
      </c>
      <c r="N43" s="136">
        <v>10</v>
      </c>
      <c r="O43" s="136">
        <v>11</v>
      </c>
      <c r="P43" s="136">
        <v>12</v>
      </c>
      <c r="Q43" s="136">
        <v>13</v>
      </c>
      <c r="R43" s="136">
        <v>14</v>
      </c>
      <c r="S43" s="136">
        <v>15</v>
      </c>
      <c r="T43" s="136">
        <v>16</v>
      </c>
      <c r="U43" s="136">
        <v>17</v>
      </c>
      <c r="V43" s="136">
        <v>18</v>
      </c>
      <c r="W43" s="139"/>
    </row>
    <row r="44" spans="1:23" ht="18" customHeight="1">
      <c r="A44" s="128"/>
      <c r="B44" s="128"/>
      <c r="C44" s="47" t="s">
        <v>97</v>
      </c>
      <c r="D44" s="21">
        <v>37</v>
      </c>
      <c r="E44" s="13">
        <v>7</v>
      </c>
      <c r="F44" s="13">
        <v>7</v>
      </c>
      <c r="G44" s="13">
        <v>6</v>
      </c>
      <c r="H44" s="13">
        <v>1</v>
      </c>
      <c r="I44" s="13">
        <v>0</v>
      </c>
      <c r="J44" s="13">
        <v>0</v>
      </c>
      <c r="K44" s="13">
        <v>0</v>
      </c>
      <c r="L44" s="13">
        <v>4</v>
      </c>
      <c r="M44" s="13">
        <v>1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2</v>
      </c>
      <c r="W44" s="138"/>
    </row>
    <row r="45" spans="1:23" ht="18" customHeight="1">
      <c r="A45" s="124"/>
      <c r="B45" s="121" t="s">
        <v>51</v>
      </c>
      <c r="C45" s="52" t="s">
        <v>98</v>
      </c>
      <c r="D45" s="21">
        <v>38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8"/>
    </row>
    <row r="46" spans="1:23" ht="18" customHeight="1">
      <c r="A46" s="124"/>
      <c r="B46" s="121"/>
      <c r="C46" s="48" t="s">
        <v>99</v>
      </c>
      <c r="D46" s="21">
        <v>39</v>
      </c>
      <c r="E46" s="13">
        <v>3</v>
      </c>
      <c r="F46" s="13">
        <v>3</v>
      </c>
      <c r="G46" s="13">
        <v>2</v>
      </c>
      <c r="H46" s="13">
        <v>1</v>
      </c>
      <c r="I46" s="13">
        <v>0</v>
      </c>
      <c r="J46" s="13">
        <v>0</v>
      </c>
      <c r="K46" s="13">
        <v>0</v>
      </c>
      <c r="L46" s="13">
        <v>2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1</v>
      </c>
      <c r="W46" s="138"/>
    </row>
    <row r="47" spans="1:23" ht="18" customHeight="1">
      <c r="A47" s="124"/>
      <c r="B47" s="121" t="s">
        <v>52</v>
      </c>
      <c r="C47" s="48" t="s">
        <v>100</v>
      </c>
      <c r="D47" s="21">
        <v>40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8"/>
    </row>
    <row r="48" spans="1:23" ht="18" customHeight="1">
      <c r="A48" s="124" t="s">
        <v>38</v>
      </c>
      <c r="B48" s="121" t="s">
        <v>43</v>
      </c>
      <c r="C48" s="48" t="s">
        <v>101</v>
      </c>
      <c r="D48" s="21">
        <v>41</v>
      </c>
      <c r="E48" s="13">
        <v>3</v>
      </c>
      <c r="F48" s="13">
        <v>3</v>
      </c>
      <c r="G48" s="13">
        <v>3</v>
      </c>
      <c r="H48" s="13">
        <v>0</v>
      </c>
      <c r="I48" s="13">
        <v>0</v>
      </c>
      <c r="J48" s="13">
        <v>0</v>
      </c>
      <c r="K48" s="13">
        <v>0</v>
      </c>
      <c r="L48" s="13">
        <v>1</v>
      </c>
      <c r="M48" s="13">
        <v>1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1</v>
      </c>
      <c r="W48" s="138"/>
    </row>
    <row r="49" spans="1:23" ht="18" customHeight="1">
      <c r="A49" s="125"/>
      <c r="B49" s="121" t="s">
        <v>53</v>
      </c>
      <c r="C49" s="49" t="s">
        <v>205</v>
      </c>
      <c r="D49" s="21">
        <v>42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8"/>
    </row>
    <row r="50" spans="1:23" ht="18" customHeight="1">
      <c r="A50" s="125"/>
      <c r="B50" s="121"/>
      <c r="C50" s="50" t="s">
        <v>103</v>
      </c>
      <c r="D50" s="21">
        <v>43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8"/>
    </row>
    <row r="51" spans="1:23" ht="18" customHeight="1">
      <c r="A51" s="125"/>
      <c r="B51" s="121" t="s">
        <v>54</v>
      </c>
      <c r="C51" s="47" t="s">
        <v>104</v>
      </c>
      <c r="D51" s="21">
        <v>44</v>
      </c>
      <c r="E51" s="13">
        <v>16</v>
      </c>
      <c r="F51" s="13">
        <v>16</v>
      </c>
      <c r="G51" s="13">
        <v>10</v>
      </c>
      <c r="H51" s="13">
        <v>6</v>
      </c>
      <c r="I51" s="13">
        <v>0</v>
      </c>
      <c r="J51" s="13">
        <v>0</v>
      </c>
      <c r="K51" s="13">
        <v>0</v>
      </c>
      <c r="L51" s="13">
        <v>1</v>
      </c>
      <c r="M51" s="13">
        <v>0</v>
      </c>
      <c r="N51" s="13">
        <v>1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9</v>
      </c>
      <c r="V51" s="13">
        <v>5</v>
      </c>
      <c r="W51" s="138"/>
    </row>
    <row r="52" spans="1:23" ht="18" customHeight="1">
      <c r="A52" s="125"/>
      <c r="B52" s="121" t="s">
        <v>40</v>
      </c>
      <c r="C52" s="47" t="s">
        <v>105</v>
      </c>
      <c r="D52" s="21">
        <v>45</v>
      </c>
      <c r="E52" s="13">
        <v>3</v>
      </c>
      <c r="F52" s="13">
        <v>3</v>
      </c>
      <c r="G52" s="13">
        <v>1</v>
      </c>
      <c r="H52" s="13">
        <v>2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3</v>
      </c>
      <c r="W52" s="138"/>
    </row>
    <row r="53" spans="1:23" ht="18" customHeight="1">
      <c r="A53" s="124"/>
      <c r="B53" s="121" t="s">
        <v>55</v>
      </c>
      <c r="C53" s="48" t="s">
        <v>106</v>
      </c>
      <c r="D53" s="21">
        <v>46</v>
      </c>
      <c r="E53" s="13">
        <v>3</v>
      </c>
      <c r="F53" s="13">
        <v>3</v>
      </c>
      <c r="G53" s="13">
        <v>1</v>
      </c>
      <c r="H53" s="13">
        <v>2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3</v>
      </c>
      <c r="W53" s="138"/>
    </row>
    <row r="54" spans="1:23" ht="18" customHeight="1">
      <c r="A54" s="124" t="s">
        <v>39</v>
      </c>
      <c r="B54" s="96" t="s">
        <v>56</v>
      </c>
      <c r="C54" s="47" t="s">
        <v>107</v>
      </c>
      <c r="D54" s="21">
        <v>47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0</v>
      </c>
      <c r="W54" s="138"/>
    </row>
    <row r="55" spans="1:23" ht="18" customHeight="1">
      <c r="A55" s="124"/>
      <c r="B55" s="121" t="s">
        <v>57</v>
      </c>
      <c r="C55" s="48" t="s">
        <v>108</v>
      </c>
      <c r="D55" s="21">
        <v>48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  <c r="U55" s="13">
        <v>0</v>
      </c>
      <c r="V55" s="13">
        <v>0</v>
      </c>
      <c r="W55" s="138"/>
    </row>
    <row r="56" spans="1:23" ht="18" customHeight="1">
      <c r="A56" s="125"/>
      <c r="B56" s="121" t="s">
        <v>51</v>
      </c>
      <c r="C56" s="48" t="s">
        <v>109</v>
      </c>
      <c r="D56" s="21">
        <v>49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3">
        <v>0</v>
      </c>
      <c r="S56" s="13">
        <v>0</v>
      </c>
      <c r="T56" s="13">
        <v>0</v>
      </c>
      <c r="U56" s="13">
        <v>0</v>
      </c>
      <c r="V56" s="13">
        <v>0</v>
      </c>
      <c r="W56" s="138"/>
    </row>
    <row r="57" spans="1:23" ht="18" customHeight="1">
      <c r="A57" s="124" t="s">
        <v>40</v>
      </c>
      <c r="B57" s="121" t="s">
        <v>58</v>
      </c>
      <c r="C57" s="48" t="s">
        <v>110</v>
      </c>
      <c r="D57" s="21">
        <v>50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3">
        <v>0</v>
      </c>
      <c r="S57" s="13">
        <v>0</v>
      </c>
      <c r="T57" s="13">
        <v>0</v>
      </c>
      <c r="U57" s="13">
        <v>0</v>
      </c>
      <c r="V57" s="13">
        <v>0</v>
      </c>
      <c r="W57" s="138"/>
    </row>
    <row r="58" spans="1:23" ht="18" customHeight="1">
      <c r="A58" s="124"/>
      <c r="B58" s="121" t="s">
        <v>52</v>
      </c>
      <c r="C58" s="49" t="s">
        <v>111</v>
      </c>
      <c r="D58" s="21">
        <v>51</v>
      </c>
      <c r="E58" s="13">
        <v>8</v>
      </c>
      <c r="F58" s="13">
        <v>8</v>
      </c>
      <c r="G58" s="13">
        <v>7</v>
      </c>
      <c r="H58" s="13">
        <v>1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1</v>
      </c>
      <c r="O58" s="13">
        <v>0</v>
      </c>
      <c r="P58" s="13">
        <v>0</v>
      </c>
      <c r="Q58" s="13">
        <v>0</v>
      </c>
      <c r="R58" s="13">
        <v>0</v>
      </c>
      <c r="S58" s="13">
        <v>0</v>
      </c>
      <c r="T58" s="13">
        <v>0</v>
      </c>
      <c r="U58" s="13">
        <v>4</v>
      </c>
      <c r="V58" s="13">
        <v>3</v>
      </c>
      <c r="W58" s="138"/>
    </row>
    <row r="59" spans="1:23" ht="18" customHeight="1">
      <c r="A59" s="125"/>
      <c r="B59" s="121" t="s">
        <v>46</v>
      </c>
      <c r="C59" s="108" t="s">
        <v>112</v>
      </c>
      <c r="D59" s="21">
        <v>52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13">
        <v>0</v>
      </c>
      <c r="S59" s="13">
        <v>0</v>
      </c>
      <c r="T59" s="13">
        <v>0</v>
      </c>
      <c r="U59" s="13">
        <v>0</v>
      </c>
      <c r="V59" s="13">
        <v>0</v>
      </c>
      <c r="W59" s="138"/>
    </row>
    <row r="60" spans="1:23" ht="18" customHeight="1">
      <c r="A60" s="124" t="s">
        <v>41</v>
      </c>
      <c r="B60" s="121"/>
      <c r="C60" s="54" t="s">
        <v>113</v>
      </c>
      <c r="D60" s="21">
        <v>53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3">
        <v>0</v>
      </c>
      <c r="S60" s="13">
        <v>0</v>
      </c>
      <c r="T60" s="13">
        <v>0</v>
      </c>
      <c r="U60" s="13">
        <v>0</v>
      </c>
      <c r="V60" s="13">
        <v>0</v>
      </c>
      <c r="W60" s="138"/>
    </row>
    <row r="61" spans="1:23" ht="18" customHeight="1">
      <c r="A61" s="124"/>
      <c r="B61" s="131" t="s">
        <v>51</v>
      </c>
      <c r="C61" s="47" t="s">
        <v>114</v>
      </c>
      <c r="D61" s="21">
        <v>54</v>
      </c>
      <c r="E61" s="13">
        <v>638</v>
      </c>
      <c r="F61" s="13">
        <v>638</v>
      </c>
      <c r="G61" s="13">
        <v>457</v>
      </c>
      <c r="H61" s="13">
        <v>181</v>
      </c>
      <c r="I61" s="13">
        <v>0</v>
      </c>
      <c r="J61" s="13">
        <v>0</v>
      </c>
      <c r="K61" s="13">
        <v>8</v>
      </c>
      <c r="L61" s="13">
        <v>106</v>
      </c>
      <c r="M61" s="13">
        <v>19</v>
      </c>
      <c r="N61" s="13">
        <v>66</v>
      </c>
      <c r="O61" s="13">
        <v>1</v>
      </c>
      <c r="P61" s="13">
        <v>1</v>
      </c>
      <c r="Q61" s="13">
        <v>0</v>
      </c>
      <c r="R61" s="13">
        <v>0</v>
      </c>
      <c r="S61" s="13">
        <v>2</v>
      </c>
      <c r="T61" s="13">
        <v>10</v>
      </c>
      <c r="U61" s="13">
        <v>168</v>
      </c>
      <c r="V61" s="13">
        <v>265</v>
      </c>
      <c r="W61" s="138"/>
    </row>
    <row r="62" spans="1:23" ht="18" customHeight="1">
      <c r="A62" s="125"/>
      <c r="B62" s="340" t="s">
        <v>7</v>
      </c>
      <c r="C62" s="341"/>
      <c r="D62" s="21">
        <v>55</v>
      </c>
      <c r="E62" s="13">
        <v>351</v>
      </c>
      <c r="F62" s="13">
        <v>351</v>
      </c>
      <c r="G62" s="13">
        <v>254</v>
      </c>
      <c r="H62" s="13">
        <v>97</v>
      </c>
      <c r="I62" s="13">
        <v>0</v>
      </c>
      <c r="J62" s="13">
        <v>0</v>
      </c>
      <c r="K62" s="13">
        <v>40</v>
      </c>
      <c r="L62" s="13">
        <v>38</v>
      </c>
      <c r="M62" s="13">
        <v>10</v>
      </c>
      <c r="N62" s="13">
        <v>47</v>
      </c>
      <c r="O62" s="13">
        <v>0</v>
      </c>
      <c r="P62" s="13">
        <v>1</v>
      </c>
      <c r="Q62" s="13">
        <v>0</v>
      </c>
      <c r="R62" s="13">
        <v>0</v>
      </c>
      <c r="S62" s="13">
        <v>3</v>
      </c>
      <c r="T62" s="13">
        <v>7</v>
      </c>
      <c r="U62" s="13">
        <v>113</v>
      </c>
      <c r="V62" s="13">
        <v>132</v>
      </c>
      <c r="W62" s="138"/>
    </row>
    <row r="63" spans="1:23" ht="20.25" customHeight="1">
      <c r="A63" s="124" t="s">
        <v>38</v>
      </c>
      <c r="B63" s="132"/>
      <c r="C63" s="103" t="s">
        <v>115</v>
      </c>
      <c r="D63" s="21">
        <v>56</v>
      </c>
      <c r="E63" s="13">
        <v>5</v>
      </c>
      <c r="F63" s="13">
        <v>5</v>
      </c>
      <c r="G63" s="13">
        <v>5</v>
      </c>
      <c r="H63" s="13">
        <v>0</v>
      </c>
      <c r="I63" s="13">
        <v>0</v>
      </c>
      <c r="J63" s="13">
        <v>0</v>
      </c>
      <c r="K63" s="13">
        <v>0</v>
      </c>
      <c r="L63" s="13">
        <v>1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3">
        <v>0</v>
      </c>
      <c r="S63" s="13">
        <v>0</v>
      </c>
      <c r="T63" s="13">
        <v>0</v>
      </c>
      <c r="U63" s="13">
        <v>1</v>
      </c>
      <c r="V63" s="13">
        <v>3</v>
      </c>
      <c r="W63" s="138"/>
    </row>
    <row r="64" spans="1:23" ht="18" customHeight="1">
      <c r="A64" s="125"/>
      <c r="B64" s="133" t="s">
        <v>38</v>
      </c>
      <c r="C64" s="104" t="s">
        <v>116</v>
      </c>
      <c r="D64" s="21">
        <v>57</v>
      </c>
      <c r="E64" s="13">
        <v>3</v>
      </c>
      <c r="F64" s="13">
        <v>3</v>
      </c>
      <c r="G64" s="13">
        <v>3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  <c r="S64" s="13">
        <v>0</v>
      </c>
      <c r="T64" s="13">
        <v>0</v>
      </c>
      <c r="U64" s="13">
        <v>1</v>
      </c>
      <c r="V64" s="13">
        <v>2</v>
      </c>
      <c r="W64" s="138"/>
    </row>
    <row r="65" spans="1:23" ht="18" customHeight="1">
      <c r="A65" s="125"/>
      <c r="B65" s="133"/>
      <c r="C65" s="104" t="s">
        <v>117</v>
      </c>
      <c r="D65" s="21">
        <v>58</v>
      </c>
      <c r="E65" s="13">
        <v>1</v>
      </c>
      <c r="F65" s="13">
        <v>1</v>
      </c>
      <c r="G65" s="13">
        <v>1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3">
        <v>0</v>
      </c>
      <c r="T65" s="13">
        <v>0</v>
      </c>
      <c r="U65" s="13">
        <v>0</v>
      </c>
      <c r="V65" s="13">
        <v>1</v>
      </c>
      <c r="W65" s="138"/>
    </row>
    <row r="66" spans="1:23" ht="18" customHeight="1">
      <c r="A66" s="125"/>
      <c r="B66" s="133" t="s">
        <v>59</v>
      </c>
      <c r="C66" s="104" t="s">
        <v>118</v>
      </c>
      <c r="D66" s="21">
        <v>59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3">
        <v>0</v>
      </c>
      <c r="T66" s="13">
        <v>0</v>
      </c>
      <c r="U66" s="13">
        <v>0</v>
      </c>
      <c r="V66" s="13">
        <v>0</v>
      </c>
      <c r="W66" s="138"/>
    </row>
    <row r="67" spans="1:23" ht="18" customHeight="1">
      <c r="A67" s="125"/>
      <c r="B67" s="133"/>
      <c r="C67" s="105" t="s">
        <v>119</v>
      </c>
      <c r="D67" s="21">
        <v>60</v>
      </c>
      <c r="E67" s="13">
        <v>6</v>
      </c>
      <c r="F67" s="13">
        <v>6</v>
      </c>
      <c r="G67" s="13">
        <v>5</v>
      </c>
      <c r="H67" s="13">
        <v>1</v>
      </c>
      <c r="I67" s="13">
        <v>0</v>
      </c>
      <c r="J67" s="13">
        <v>0</v>
      </c>
      <c r="K67" s="13">
        <v>1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  <c r="R67" s="13">
        <v>0</v>
      </c>
      <c r="S67" s="13">
        <v>0</v>
      </c>
      <c r="T67" s="13">
        <v>0</v>
      </c>
      <c r="U67" s="13">
        <v>1</v>
      </c>
      <c r="V67" s="13">
        <v>5</v>
      </c>
      <c r="W67" s="138"/>
    </row>
    <row r="68" spans="1:23" ht="18" customHeight="1">
      <c r="A68" s="125"/>
      <c r="B68" s="133" t="s">
        <v>60</v>
      </c>
      <c r="C68" s="105" t="s">
        <v>120</v>
      </c>
      <c r="D68" s="21">
        <v>61</v>
      </c>
      <c r="E68" s="13">
        <v>24</v>
      </c>
      <c r="F68" s="13">
        <v>24</v>
      </c>
      <c r="G68" s="13">
        <v>19</v>
      </c>
      <c r="H68" s="13">
        <v>5</v>
      </c>
      <c r="I68" s="13">
        <v>0</v>
      </c>
      <c r="J68" s="13">
        <v>0</v>
      </c>
      <c r="K68" s="13">
        <v>0</v>
      </c>
      <c r="L68" s="13">
        <v>1</v>
      </c>
      <c r="M68" s="13">
        <v>3</v>
      </c>
      <c r="N68" s="13">
        <v>3</v>
      </c>
      <c r="O68" s="13">
        <v>0</v>
      </c>
      <c r="P68" s="13">
        <v>0</v>
      </c>
      <c r="Q68" s="13">
        <v>0</v>
      </c>
      <c r="R68" s="13">
        <v>0</v>
      </c>
      <c r="S68" s="13">
        <v>0</v>
      </c>
      <c r="T68" s="13">
        <v>0</v>
      </c>
      <c r="U68" s="13">
        <v>3</v>
      </c>
      <c r="V68" s="13">
        <v>14</v>
      </c>
      <c r="W68" s="138"/>
    </row>
    <row r="69" spans="1:23" ht="18" customHeight="1">
      <c r="A69" s="92" t="s">
        <v>42</v>
      </c>
      <c r="B69" s="100"/>
      <c r="C69" s="106" t="s">
        <v>121</v>
      </c>
      <c r="D69" s="21">
        <v>62</v>
      </c>
      <c r="E69" s="13">
        <v>8</v>
      </c>
      <c r="F69" s="13">
        <v>8</v>
      </c>
      <c r="G69" s="13">
        <v>6</v>
      </c>
      <c r="H69" s="13">
        <v>2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1</v>
      </c>
      <c r="O69" s="13">
        <v>0</v>
      </c>
      <c r="P69" s="13">
        <v>0</v>
      </c>
      <c r="Q69" s="13">
        <v>0</v>
      </c>
      <c r="R69" s="13">
        <v>0</v>
      </c>
      <c r="S69" s="13">
        <v>0</v>
      </c>
      <c r="T69" s="13">
        <v>0</v>
      </c>
      <c r="U69" s="13">
        <v>2</v>
      </c>
      <c r="V69" s="13">
        <v>5</v>
      </c>
      <c r="W69" s="138"/>
    </row>
    <row r="70" spans="1:23" ht="18" customHeight="1">
      <c r="A70" s="87"/>
      <c r="B70" s="134"/>
      <c r="C70" s="106" t="s">
        <v>122</v>
      </c>
      <c r="D70" s="21">
        <v>63</v>
      </c>
      <c r="E70" s="13">
        <v>1</v>
      </c>
      <c r="F70" s="13">
        <v>1</v>
      </c>
      <c r="G70" s="13">
        <v>1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3">
        <v>0</v>
      </c>
      <c r="T70" s="13">
        <v>0</v>
      </c>
      <c r="U70" s="13">
        <v>1</v>
      </c>
      <c r="V70" s="13">
        <v>0</v>
      </c>
      <c r="W70" s="138"/>
    </row>
    <row r="71" spans="1:23" ht="18" customHeight="1">
      <c r="A71" s="86" t="s">
        <v>43</v>
      </c>
      <c r="B71" s="323" t="s">
        <v>61</v>
      </c>
      <c r="C71" s="324"/>
      <c r="D71" s="21">
        <v>64</v>
      </c>
      <c r="E71" s="13">
        <v>1076</v>
      </c>
      <c r="F71" s="13">
        <v>1076</v>
      </c>
      <c r="G71" s="13">
        <v>0</v>
      </c>
      <c r="H71" s="13">
        <v>0</v>
      </c>
      <c r="I71" s="13">
        <v>861</v>
      </c>
      <c r="J71" s="13">
        <v>215</v>
      </c>
      <c r="K71" s="13">
        <v>23</v>
      </c>
      <c r="L71" s="13">
        <v>210</v>
      </c>
      <c r="M71" s="13">
        <v>45</v>
      </c>
      <c r="N71" s="13">
        <v>189</v>
      </c>
      <c r="O71" s="13">
        <v>15</v>
      </c>
      <c r="P71" s="13">
        <v>0</v>
      </c>
      <c r="Q71" s="13">
        <v>0</v>
      </c>
      <c r="R71" s="13">
        <v>0</v>
      </c>
      <c r="S71" s="13">
        <v>0</v>
      </c>
      <c r="T71" s="13">
        <v>8</v>
      </c>
      <c r="U71" s="13">
        <v>246</v>
      </c>
      <c r="V71" s="13">
        <v>363</v>
      </c>
      <c r="W71" s="138"/>
    </row>
    <row r="72" spans="1:23" ht="45.75" customHeight="1">
      <c r="A72" s="85" t="s">
        <v>44</v>
      </c>
      <c r="B72" s="309" t="s">
        <v>202</v>
      </c>
      <c r="C72" s="310"/>
      <c r="D72" s="21">
        <v>65</v>
      </c>
      <c r="E72" s="13">
        <v>47</v>
      </c>
      <c r="F72" s="13">
        <v>47</v>
      </c>
      <c r="G72" s="13">
        <v>38</v>
      </c>
      <c r="H72" s="13">
        <v>9</v>
      </c>
      <c r="I72" s="13">
        <v>0</v>
      </c>
      <c r="J72" s="13">
        <v>0</v>
      </c>
      <c r="K72" s="13">
        <v>0</v>
      </c>
      <c r="L72" s="13">
        <v>7</v>
      </c>
      <c r="M72" s="13">
        <v>2</v>
      </c>
      <c r="N72" s="13">
        <v>3</v>
      </c>
      <c r="O72" s="13">
        <v>0</v>
      </c>
      <c r="P72" s="13">
        <v>0</v>
      </c>
      <c r="Q72" s="13">
        <v>0</v>
      </c>
      <c r="R72" s="13">
        <v>0</v>
      </c>
      <c r="S72" s="13">
        <v>0</v>
      </c>
      <c r="T72" s="13">
        <v>0</v>
      </c>
      <c r="U72" s="13">
        <v>12</v>
      </c>
      <c r="V72" s="13">
        <v>23</v>
      </c>
      <c r="W72" s="138"/>
    </row>
    <row r="73" spans="1:23" ht="20.25" customHeight="1">
      <c r="A73" s="93"/>
      <c r="B73" s="296" t="s">
        <v>203</v>
      </c>
      <c r="C73" s="105" t="s">
        <v>123</v>
      </c>
      <c r="D73" s="21">
        <v>66</v>
      </c>
      <c r="E73" s="13">
        <v>17</v>
      </c>
      <c r="F73" s="13">
        <v>17</v>
      </c>
      <c r="G73" s="13">
        <v>16</v>
      </c>
      <c r="H73" s="13">
        <v>1</v>
      </c>
      <c r="I73" s="13">
        <v>0</v>
      </c>
      <c r="J73" s="13">
        <v>0</v>
      </c>
      <c r="K73" s="13">
        <v>0</v>
      </c>
      <c r="L73" s="13">
        <v>3</v>
      </c>
      <c r="M73" s="13">
        <v>0</v>
      </c>
      <c r="N73" s="13">
        <v>2</v>
      </c>
      <c r="O73" s="13">
        <v>0</v>
      </c>
      <c r="P73" s="13">
        <v>0</v>
      </c>
      <c r="Q73" s="13">
        <v>0</v>
      </c>
      <c r="R73" s="13">
        <v>0</v>
      </c>
      <c r="S73" s="13">
        <v>0</v>
      </c>
      <c r="T73" s="13">
        <v>0</v>
      </c>
      <c r="U73" s="13">
        <v>4</v>
      </c>
      <c r="V73" s="13">
        <v>8</v>
      </c>
      <c r="W73" s="138"/>
    </row>
    <row r="74" spans="1:23" ht="18" customHeight="1">
      <c r="A74" s="87" t="s">
        <v>45</v>
      </c>
      <c r="B74" s="307"/>
      <c r="C74" s="106" t="s">
        <v>124</v>
      </c>
      <c r="D74" s="21">
        <v>67</v>
      </c>
      <c r="E74" s="13">
        <v>4</v>
      </c>
      <c r="F74" s="13">
        <v>4</v>
      </c>
      <c r="G74" s="13">
        <v>4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1</v>
      </c>
      <c r="O74" s="13">
        <v>0</v>
      </c>
      <c r="P74" s="13">
        <v>0</v>
      </c>
      <c r="Q74" s="13">
        <v>0</v>
      </c>
      <c r="R74" s="13">
        <v>0</v>
      </c>
      <c r="S74" s="13">
        <v>0</v>
      </c>
      <c r="T74" s="13">
        <v>0</v>
      </c>
      <c r="U74" s="13">
        <v>0</v>
      </c>
      <c r="V74" s="13">
        <v>3</v>
      </c>
      <c r="W74" s="138"/>
    </row>
    <row r="75" spans="1:23" ht="35.25" customHeight="1">
      <c r="A75" s="87"/>
      <c r="B75" s="307"/>
      <c r="C75" s="105" t="s">
        <v>125</v>
      </c>
      <c r="D75" s="21">
        <v>68</v>
      </c>
      <c r="E75" s="13">
        <v>3</v>
      </c>
      <c r="F75" s="13">
        <v>3</v>
      </c>
      <c r="G75" s="13">
        <v>3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1</v>
      </c>
      <c r="N75" s="13">
        <v>0</v>
      </c>
      <c r="O75" s="13">
        <v>0</v>
      </c>
      <c r="P75" s="13">
        <v>0</v>
      </c>
      <c r="Q75" s="13">
        <v>0</v>
      </c>
      <c r="R75" s="13">
        <v>0</v>
      </c>
      <c r="S75" s="13">
        <v>0</v>
      </c>
      <c r="T75" s="13">
        <v>0</v>
      </c>
      <c r="U75" s="13">
        <v>0</v>
      </c>
      <c r="V75" s="13">
        <v>2</v>
      </c>
      <c r="W75" s="138"/>
    </row>
    <row r="76" spans="1:23" ht="36" customHeight="1">
      <c r="A76" s="87" t="s">
        <v>46</v>
      </c>
      <c r="B76" s="307"/>
      <c r="C76" s="106" t="s">
        <v>126</v>
      </c>
      <c r="D76" s="21">
        <v>69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v>0</v>
      </c>
      <c r="P76" s="13">
        <v>0</v>
      </c>
      <c r="Q76" s="13">
        <v>0</v>
      </c>
      <c r="R76" s="13">
        <v>0</v>
      </c>
      <c r="S76" s="13">
        <v>0</v>
      </c>
      <c r="T76" s="13">
        <v>0</v>
      </c>
      <c r="U76" s="13">
        <v>0</v>
      </c>
      <c r="V76" s="13">
        <v>0</v>
      </c>
      <c r="W76" s="138"/>
    </row>
    <row r="77" spans="1:23" ht="18" customHeight="1">
      <c r="A77" s="86"/>
      <c r="B77" s="307"/>
      <c r="C77" s="105" t="s">
        <v>127</v>
      </c>
      <c r="D77" s="21">
        <v>70</v>
      </c>
      <c r="E77" s="13">
        <v>25</v>
      </c>
      <c r="F77" s="13">
        <v>25</v>
      </c>
      <c r="G77" s="13">
        <v>17</v>
      </c>
      <c r="H77" s="13">
        <v>8</v>
      </c>
      <c r="I77" s="13">
        <v>0</v>
      </c>
      <c r="J77" s="13">
        <v>0</v>
      </c>
      <c r="K77" s="13">
        <v>0</v>
      </c>
      <c r="L77" s="13">
        <v>4</v>
      </c>
      <c r="M77" s="13">
        <v>1</v>
      </c>
      <c r="N77" s="13">
        <v>1</v>
      </c>
      <c r="O77" s="13">
        <v>0</v>
      </c>
      <c r="P77" s="13">
        <v>0</v>
      </c>
      <c r="Q77" s="13">
        <v>0</v>
      </c>
      <c r="R77" s="13">
        <v>0</v>
      </c>
      <c r="S77" s="13">
        <v>0</v>
      </c>
      <c r="T77" s="13">
        <v>0</v>
      </c>
      <c r="U77" s="13">
        <v>6</v>
      </c>
      <c r="V77" s="13">
        <v>13</v>
      </c>
      <c r="W77" s="138"/>
    </row>
    <row r="78" spans="1:23" ht="18" customHeight="1">
      <c r="A78" s="121"/>
      <c r="B78" s="297"/>
      <c r="C78" s="105" t="s">
        <v>128</v>
      </c>
      <c r="D78" s="21">
        <v>71</v>
      </c>
      <c r="E78" s="13">
        <v>2</v>
      </c>
      <c r="F78" s="13">
        <v>2</v>
      </c>
      <c r="G78" s="13">
        <v>2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13">
        <v>0</v>
      </c>
      <c r="Q78" s="13">
        <v>0</v>
      </c>
      <c r="R78" s="13">
        <v>0</v>
      </c>
      <c r="S78" s="13">
        <v>0</v>
      </c>
      <c r="T78" s="13">
        <v>0</v>
      </c>
      <c r="U78" s="13">
        <v>2</v>
      </c>
      <c r="V78" s="13">
        <v>0</v>
      </c>
      <c r="W78" s="138"/>
    </row>
    <row r="79" spans="1:23" ht="34.5" customHeight="1">
      <c r="A79" s="120"/>
      <c r="B79" s="356" t="s">
        <v>64</v>
      </c>
      <c r="C79" s="357"/>
      <c r="D79" s="21">
        <v>72</v>
      </c>
      <c r="E79" s="13">
        <v>1747</v>
      </c>
      <c r="F79" s="13">
        <v>1747</v>
      </c>
      <c r="G79" s="13">
        <v>1282</v>
      </c>
      <c r="H79" s="13">
        <v>465</v>
      </c>
      <c r="I79" s="13">
        <v>0</v>
      </c>
      <c r="J79" s="13">
        <v>0</v>
      </c>
      <c r="K79" s="13">
        <v>145</v>
      </c>
      <c r="L79" s="13">
        <v>291</v>
      </c>
      <c r="M79" s="13">
        <v>68</v>
      </c>
      <c r="N79" s="13">
        <v>149</v>
      </c>
      <c r="O79" s="13">
        <v>2</v>
      </c>
      <c r="P79" s="13">
        <v>9</v>
      </c>
      <c r="Q79" s="13">
        <v>0</v>
      </c>
      <c r="R79" s="13">
        <v>0</v>
      </c>
      <c r="S79" s="13">
        <v>4</v>
      </c>
      <c r="T79" s="13">
        <v>47</v>
      </c>
      <c r="U79" s="13">
        <v>548</v>
      </c>
      <c r="V79" s="13">
        <v>629</v>
      </c>
      <c r="W79" s="138"/>
    </row>
    <row r="80" spans="1:23" ht="21.75" customHeight="1">
      <c r="A80" s="120"/>
      <c r="B80" s="313" t="s">
        <v>65</v>
      </c>
      <c r="C80" s="106" t="s">
        <v>129</v>
      </c>
      <c r="D80" s="21">
        <v>73</v>
      </c>
      <c r="E80" s="13">
        <v>5</v>
      </c>
      <c r="F80" s="13">
        <v>5</v>
      </c>
      <c r="G80" s="13">
        <v>5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1</v>
      </c>
      <c r="N80" s="13">
        <v>1</v>
      </c>
      <c r="O80" s="13">
        <v>0</v>
      </c>
      <c r="P80" s="13">
        <v>0</v>
      </c>
      <c r="Q80" s="13">
        <v>0</v>
      </c>
      <c r="R80" s="13">
        <v>0</v>
      </c>
      <c r="S80" s="13">
        <v>0</v>
      </c>
      <c r="T80" s="13">
        <v>0</v>
      </c>
      <c r="U80" s="13">
        <v>0</v>
      </c>
      <c r="V80" s="13">
        <v>3</v>
      </c>
      <c r="W80" s="138"/>
    </row>
    <row r="81" spans="1:23" ht="31.5">
      <c r="A81" s="120"/>
      <c r="B81" s="314"/>
      <c r="C81" s="106" t="s">
        <v>130</v>
      </c>
      <c r="D81" s="21">
        <v>74</v>
      </c>
      <c r="E81" s="13">
        <v>7</v>
      </c>
      <c r="F81" s="13">
        <v>7</v>
      </c>
      <c r="G81" s="13">
        <v>4</v>
      </c>
      <c r="H81" s="13">
        <v>3</v>
      </c>
      <c r="I81" s="13">
        <v>0</v>
      </c>
      <c r="J81" s="13">
        <v>0</v>
      </c>
      <c r="K81" s="13">
        <v>2</v>
      </c>
      <c r="L81" s="13">
        <v>3</v>
      </c>
      <c r="M81" s="13">
        <v>0</v>
      </c>
      <c r="N81" s="13">
        <v>0</v>
      </c>
      <c r="O81" s="13">
        <v>0</v>
      </c>
      <c r="P81" s="13">
        <v>0</v>
      </c>
      <c r="Q81" s="13">
        <v>0</v>
      </c>
      <c r="R81" s="13">
        <v>0</v>
      </c>
      <c r="S81" s="13">
        <v>0</v>
      </c>
      <c r="T81" s="13">
        <v>0</v>
      </c>
      <c r="U81" s="13">
        <v>1</v>
      </c>
      <c r="V81" s="13">
        <v>3</v>
      </c>
      <c r="W81" s="138"/>
    </row>
    <row r="82" spans="1:23" ht="31.5">
      <c r="A82" s="126"/>
      <c r="B82" s="315"/>
      <c r="C82" s="106" t="s">
        <v>131</v>
      </c>
      <c r="D82" s="21">
        <v>75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  <c r="Q82" s="13">
        <v>0</v>
      </c>
      <c r="R82" s="13">
        <v>0</v>
      </c>
      <c r="S82" s="13">
        <v>0</v>
      </c>
      <c r="T82" s="13">
        <v>0</v>
      </c>
      <c r="U82" s="13">
        <v>0</v>
      </c>
      <c r="V82" s="13">
        <v>0</v>
      </c>
      <c r="W82" s="138"/>
    </row>
    <row r="83" spans="1:23" ht="28.5" customHeight="1">
      <c r="A83" s="345" t="s">
        <v>223</v>
      </c>
      <c r="B83" s="345"/>
      <c r="C83" s="345"/>
      <c r="D83" s="345"/>
      <c r="E83" s="345"/>
      <c r="F83" s="345"/>
      <c r="G83" s="345"/>
      <c r="H83" s="345"/>
      <c r="I83" s="345"/>
      <c r="J83" s="345"/>
      <c r="K83" s="345"/>
      <c r="L83" s="345"/>
      <c r="M83" s="345"/>
      <c r="N83" s="345"/>
      <c r="O83" s="345"/>
      <c r="P83" s="137">
        <v>0</v>
      </c>
      <c r="Q83" s="11"/>
      <c r="R83" s="109"/>
      <c r="S83" s="109"/>
      <c r="T83" s="109"/>
      <c r="U83" s="109"/>
      <c r="V83" s="109"/>
      <c r="W83" s="5"/>
    </row>
    <row r="84" spans="4:23" ht="16.5" customHeight="1"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</row>
    <row r="85" spans="4:23" ht="16.5" customHeight="1"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4:23" ht="16.5" customHeight="1"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</row>
    <row r="87" spans="4:23" ht="16.5" customHeight="1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4:23" ht="16.5" customHeight="1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</row>
    <row r="89" spans="4:23" ht="16.5" customHeight="1"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</row>
    <row r="90" spans="4:23" ht="16.5" customHeight="1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</row>
    <row r="91" spans="4:23" ht="16.5" customHeight="1"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4:23" ht="16.5" customHeight="1"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</row>
    <row r="93" spans="4:23" ht="16.5" customHeight="1"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4:23" ht="16.5" customHeight="1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</row>
    <row r="95" spans="4:23" ht="16.5" customHeight="1"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4:23" ht="16.5" customHeight="1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</row>
    <row r="97" spans="4:23" ht="16.5" customHeight="1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4:23" ht="16.5" customHeight="1"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</row>
    <row r="99" spans="4:23" ht="16.5" customHeight="1"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4:23" ht="16.5" customHeight="1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</row>
    <row r="101" spans="4:23" ht="16.5" customHeight="1"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4:23" ht="16.5" customHeight="1"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</row>
    <row r="103" spans="4:23" ht="16.5" customHeight="1"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4:23" ht="16.5" customHeight="1"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</row>
    <row r="105" spans="4:23" ht="16.5" customHeight="1"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4:23" ht="16.5" customHeight="1"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</row>
    <row r="107" spans="4:23" ht="16.5" customHeight="1"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4:23" ht="16.5" customHeight="1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</row>
    <row r="109" spans="4:23" ht="16.5" customHeight="1"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4:23" ht="16.5" customHeight="1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</row>
    <row r="111" spans="4:23" ht="16.5" customHeight="1"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</row>
    <row r="112" spans="4:23" ht="16.5" customHeight="1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</row>
    <row r="113" spans="4:23" ht="16.5" customHeight="1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4:23" ht="16.5" customHeight="1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</row>
    <row r="115" spans="4:23" ht="16.5" customHeight="1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4:23" ht="16.5" customHeight="1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</row>
    <row r="117" spans="4:23" ht="16.5" customHeight="1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4:23" ht="16.5" customHeight="1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</row>
    <row r="119" spans="4:23" ht="16.5" customHeight="1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4:23" ht="16.5" customHeight="1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</row>
    <row r="121" spans="4:23" ht="16.5" customHeight="1"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4:23" ht="16.5" customHeight="1"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</row>
    <row r="123" spans="4:23" ht="16.5" customHeight="1"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4:23" ht="16.5" customHeight="1"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</row>
    <row r="125" spans="4:23" ht="16.5" customHeight="1"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4:23" ht="16.5" customHeight="1"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</row>
    <row r="127" spans="4:23" ht="16.5" customHeight="1"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4:23" ht="16.5" customHeight="1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</row>
    <row r="129" spans="4:23" ht="16.5" customHeight="1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4:23" ht="16.5" customHeight="1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</row>
    <row r="131" spans="4:23" ht="16.5" customHeight="1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4:23" ht="16.5" customHeight="1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</row>
    <row r="133" spans="4:23" ht="16.5" customHeight="1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</row>
    <row r="134" spans="4:23" ht="16.5" customHeight="1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</row>
    <row r="135" spans="4:23" ht="16.5" customHeight="1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4:23" ht="16.5" customHeight="1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</row>
    <row r="137" spans="4:23" ht="16.5" customHeight="1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4:23" ht="16.5" customHeight="1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</row>
    <row r="139" spans="4:23" ht="16.5" customHeight="1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4:23" ht="16.5" customHeight="1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</row>
    <row r="141" spans="4:23" ht="16.5" customHeight="1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4:23" ht="16.5" customHeight="1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</row>
    <row r="143" spans="4:23" ht="16.5" customHeight="1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4:23" ht="16.5" customHeight="1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</row>
    <row r="145" spans="4:23" ht="16.5" customHeight="1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4:23" ht="16.5" customHeight="1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</row>
    <row r="147" spans="4:23" ht="16.5" customHeight="1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4:23" ht="16.5" customHeight="1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</row>
    <row r="149" spans="4:23" ht="16.5" customHeight="1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4:23" ht="16.5" customHeight="1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</row>
    <row r="151" spans="4:23" ht="16.5" customHeight="1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4:23" ht="16.5" customHeight="1"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</row>
    <row r="153" spans="4:23" ht="16.5" customHeight="1"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4:23" ht="16.5" customHeight="1"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</row>
    <row r="155" spans="4:23" ht="16.5" customHeight="1"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</row>
    <row r="156" spans="4:23" ht="16.5" customHeight="1"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</row>
    <row r="157" spans="4:23" ht="16.5" customHeight="1"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4:23" ht="16.5" customHeight="1"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</row>
    <row r="159" spans="4:23" ht="16.5" customHeight="1"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4:23" ht="16.5" customHeight="1"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</row>
    <row r="161" spans="4:23" ht="16.5" customHeight="1"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4:23" ht="16.5" customHeight="1"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</row>
    <row r="163" spans="4:23" ht="16.5" customHeight="1"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4:23" ht="16.5" customHeight="1"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</row>
    <row r="165" spans="4:23" ht="16.5" customHeight="1"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4:23" ht="16.5" customHeight="1"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</row>
    <row r="167" spans="4:23" ht="16.5" customHeight="1"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4:23" ht="16.5" customHeight="1"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</row>
    <row r="169" spans="4:23" ht="16.5" customHeight="1"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4:23" ht="16.5" customHeight="1"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</row>
    <row r="171" spans="4:23" ht="16.5" customHeight="1"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4:23" ht="16.5" customHeight="1"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</row>
    <row r="173" spans="4:23" ht="16.5" customHeight="1"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4:23" ht="16.5" customHeight="1"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</row>
    <row r="175" spans="4:23" ht="16.5" customHeight="1"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4:23" ht="16.5" customHeight="1"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</row>
    <row r="177" spans="4:23" ht="16.5" customHeight="1"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</row>
    <row r="178" spans="4:23" ht="16.5" customHeight="1"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</row>
    <row r="179" spans="4:23" ht="16.5" customHeight="1"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4:23" ht="16.5" customHeight="1"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</row>
    <row r="181" spans="4:23" ht="16.5" customHeight="1"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4:23" ht="16.5" customHeight="1"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</row>
    <row r="183" spans="4:23" ht="16.5" customHeight="1"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4:23" ht="16.5" customHeight="1"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</row>
    <row r="185" spans="4:23" ht="16.5" customHeight="1"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4:23" ht="16.5" customHeight="1"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</row>
    <row r="187" spans="4:23" ht="16.5" customHeight="1"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4:23" ht="16.5" customHeight="1"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</row>
    <row r="189" spans="4:23" ht="16.5" customHeight="1"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4:23" ht="16.5" customHeight="1"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</row>
    <row r="191" spans="4:23" ht="16.5" customHeight="1"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4:23" ht="16.5" customHeight="1"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</row>
    <row r="193" spans="4:23" ht="16.5" customHeight="1"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4:23" ht="16.5" customHeight="1"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</row>
    <row r="195" spans="4:23" ht="16.5" customHeight="1"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4:23" ht="16.5" customHeight="1"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</row>
    <row r="197" spans="4:23" ht="16.5" customHeight="1"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4:23" ht="16.5" customHeight="1"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</row>
    <row r="199" spans="4:23" ht="16.5" customHeight="1"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</row>
    <row r="200" spans="4:23" ht="16.5" customHeight="1"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</row>
    <row r="201" spans="4:23" ht="16.5" customHeight="1"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4:23" ht="16.5" customHeight="1"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</row>
    <row r="203" spans="4:23" ht="16.5" customHeight="1"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4:23" ht="16.5" customHeight="1"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</row>
    <row r="205" spans="4:23" ht="16.5" customHeight="1"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4:23" ht="16.5" customHeight="1"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</row>
    <row r="207" spans="4:23" ht="16.5" customHeight="1"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4:23" ht="16.5" customHeight="1"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</row>
    <row r="209" spans="4:23" ht="16.5" customHeight="1"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4:23" ht="16.5" customHeight="1"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</row>
    <row r="211" spans="4:23" ht="16.5" customHeight="1"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4:23" ht="16.5" customHeight="1"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</row>
    <row r="213" spans="4:23" ht="16.5" customHeight="1"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4:23" ht="16.5" customHeight="1"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</row>
    <row r="215" spans="4:23" ht="16.5" customHeight="1"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4:23" ht="16.5" customHeight="1"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</row>
    <row r="217" spans="4:23" ht="16.5" customHeight="1"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4:23" ht="16.5" customHeight="1"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</row>
    <row r="219" spans="4:23" ht="16.5" customHeight="1"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4:23" ht="16.5" customHeight="1"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</row>
    <row r="221" spans="4:23" ht="16.5" customHeight="1"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</row>
    <row r="222" spans="4:23" ht="16.5" customHeight="1"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</row>
    <row r="223" spans="4:23" ht="16.5" customHeight="1"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4:23" ht="16.5" customHeight="1"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</row>
    <row r="225" spans="4:23" ht="16.5" customHeight="1"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4:23" ht="16.5" customHeight="1"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</row>
    <row r="227" spans="4:23" ht="16.5" customHeight="1"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4:23" ht="16.5" customHeight="1"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</row>
    <row r="229" spans="4:23" ht="16.5" customHeight="1"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4:23" ht="16.5" customHeight="1"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</row>
    <row r="231" spans="4:23" ht="16.5" customHeight="1"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4:23" ht="16.5" customHeight="1"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</row>
    <row r="233" spans="4:23" ht="16.5" customHeight="1"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4:23" ht="16.5" customHeight="1"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</row>
    <row r="235" spans="4:23" ht="16.5" customHeight="1"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4:23" ht="16.5" customHeight="1"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</row>
    <row r="237" spans="4:23" ht="16.5" customHeight="1"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4:23" ht="16.5" customHeight="1"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</row>
    <row r="239" spans="4:23" ht="16.5" customHeight="1"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4:23" ht="16.5" customHeight="1"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</row>
    <row r="241" spans="4:23" ht="16.5" customHeight="1"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4:23" ht="16.5" customHeight="1"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</row>
    <row r="243" spans="4:23" ht="16.5" customHeight="1"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</row>
    <row r="244" spans="4:23" ht="16.5" customHeight="1"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</row>
    <row r="245" spans="4:23" ht="16.5" customHeight="1"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4:23" ht="16.5" customHeight="1"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</row>
    <row r="247" spans="4:23" ht="16.5" customHeight="1"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4:23" ht="16.5" customHeight="1"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</row>
    <row r="249" spans="4:23" ht="16.5" customHeight="1"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4:23" ht="16.5" customHeight="1"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</row>
    <row r="251" spans="4:23" ht="16.5" customHeight="1"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4:23" ht="16.5" customHeight="1"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</row>
    <row r="253" spans="4:23" ht="16.5" customHeight="1"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4:23" ht="16.5" customHeight="1"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</row>
    <row r="255" spans="4:23" ht="16.5" customHeight="1"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4:23" ht="16.5" customHeight="1"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</row>
    <row r="257" spans="4:23" ht="16.5" customHeight="1"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4:23" ht="16.5" customHeight="1"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</row>
    <row r="259" spans="4:23" ht="16.5" customHeight="1"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4:23" ht="16.5" customHeight="1"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</row>
    <row r="261" spans="4:23" ht="16.5" customHeight="1"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4:23" ht="16.5" customHeight="1"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</row>
    <row r="263" spans="4:23" ht="16.5" customHeight="1"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4:23" ht="16.5" customHeight="1"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</row>
    <row r="265" spans="4:23" ht="16.5" customHeight="1"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</row>
    <row r="266" spans="4:23" ht="16.5" customHeight="1"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</row>
    <row r="267" spans="4:23" ht="16.5" customHeight="1"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4:23" ht="16.5" customHeight="1"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</row>
    <row r="269" spans="4:23" ht="16.5" customHeight="1"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4:23" ht="16.5" customHeight="1"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</row>
    <row r="271" spans="4:23" ht="16.5" customHeight="1"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4:23" ht="16.5" customHeight="1"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</row>
    <row r="273" spans="4:23" ht="16.5" customHeight="1"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4:23" ht="16.5" customHeight="1"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</row>
    <row r="275" spans="4:23" ht="16.5" customHeight="1"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4:23" ht="16.5" customHeight="1"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</row>
    <row r="277" spans="4:23" ht="16.5" customHeight="1"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4:23" ht="16.5" customHeight="1"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</row>
    <row r="279" spans="4:23" ht="16.5" customHeight="1"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4:23" ht="16.5" customHeight="1"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</row>
    <row r="281" spans="4:23" ht="16.5" customHeight="1"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4:23" ht="16.5" customHeight="1"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</row>
    <row r="283" spans="4:23" ht="16.5" customHeight="1"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4:23" ht="16.5" customHeight="1"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</row>
    <row r="285" spans="4:23" ht="16.5" customHeight="1"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4:23" ht="16.5" customHeight="1"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</row>
    <row r="287" spans="4:23" ht="16.5" customHeight="1"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</row>
    <row r="288" spans="4:23" ht="16.5" customHeight="1"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</row>
    <row r="289" spans="4:23" ht="16.5" customHeight="1"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4:23" ht="16.5" customHeight="1"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</row>
    <row r="291" spans="4:23" ht="16.5" customHeight="1"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4:23" ht="16.5" customHeight="1"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</row>
    <row r="293" spans="4:23" ht="16.5" customHeight="1"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4:23" ht="16.5" customHeight="1"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</row>
    <row r="295" spans="4:23" ht="16.5" customHeight="1"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4:23" ht="16.5" customHeight="1"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</row>
    <row r="297" spans="4:23" ht="16.5" customHeight="1"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4:23" ht="16.5" customHeight="1"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</row>
    <row r="299" spans="4:23" ht="16.5" customHeight="1"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4:23" ht="16.5" customHeight="1"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</row>
    <row r="301" spans="4:23" ht="16.5" customHeight="1"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4:23" ht="16.5" customHeight="1"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</row>
    <row r="303" spans="4:23" ht="16.5" customHeight="1"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4:23" ht="16.5" customHeight="1"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</row>
    <row r="305" spans="4:23" ht="16.5" customHeight="1"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4:23" ht="16.5" customHeight="1"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</row>
    <row r="307" spans="4:23" ht="16.5" customHeight="1"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4:23" ht="16.5" customHeight="1"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</row>
    <row r="309" spans="4:23" ht="16.5" customHeight="1"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</row>
    <row r="310" spans="4:23" ht="16.5" customHeight="1"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</row>
    <row r="311" spans="4:23" ht="16.5" customHeight="1"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</row>
    <row r="312" spans="4:23" ht="16.5" customHeight="1"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</row>
    <row r="313" spans="4:23" ht="16.5" customHeight="1"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</row>
    <row r="314" spans="4:23" ht="16.5" customHeight="1"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</row>
    <row r="315" spans="4:23" ht="16.5" customHeight="1"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</row>
    <row r="316" spans="4:23" ht="16.5" customHeight="1"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</row>
    <row r="317" spans="4:23" ht="16.5" customHeight="1"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</row>
    <row r="318" spans="4:23" ht="16.5" customHeight="1"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</row>
    <row r="319" spans="4:23" ht="16.5" customHeight="1"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</row>
    <row r="320" spans="4:23" ht="16.5" customHeight="1"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</row>
    <row r="321" spans="4:23" ht="16.5" customHeight="1"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</row>
    <row r="322" spans="4:23" ht="16.5" customHeight="1"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</row>
    <row r="323" spans="4:23" ht="16.5" customHeight="1"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</row>
    <row r="324" spans="4:23" ht="16.5" customHeight="1"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</row>
    <row r="325" spans="4:23" ht="16.5" customHeight="1"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</row>
    <row r="326" spans="4:23" ht="16.5" customHeight="1"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</row>
    <row r="327" spans="4:23" ht="16.5" customHeight="1"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</row>
    <row r="328" spans="4:23" ht="16.5" customHeight="1"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</row>
    <row r="329" spans="4:23" ht="16.5" customHeight="1"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</row>
    <row r="330" spans="4:23" ht="16.5" customHeight="1"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</row>
    <row r="331" spans="4:23" ht="16.5" customHeight="1"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</row>
    <row r="332" spans="4:23" ht="16.5" customHeight="1"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</row>
    <row r="333" spans="4:23" ht="16.5" customHeight="1"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</row>
    <row r="334" spans="4:23" ht="16.5" customHeight="1"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</row>
    <row r="335" spans="4:23" ht="16.5" customHeight="1"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</row>
    <row r="336" spans="4:23" ht="16.5" customHeight="1"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</row>
    <row r="337" spans="4:23" ht="16.5" customHeight="1"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</row>
    <row r="338" spans="4:23" ht="16.5" customHeight="1"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</row>
    <row r="339" spans="4:23" ht="16.5" customHeight="1"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</row>
    <row r="340" spans="4:23" ht="16.5" customHeight="1"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</row>
    <row r="341" spans="4:23" ht="16.5" customHeight="1"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</row>
    <row r="342" spans="4:23" ht="16.5" customHeight="1"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</row>
    <row r="343" spans="4:23" ht="16.5" customHeight="1"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</row>
    <row r="344" spans="4:23" ht="16.5" customHeight="1"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</row>
    <row r="345" spans="4:23" ht="16.5" customHeight="1"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</row>
    <row r="346" spans="4:23" ht="16.5" customHeight="1"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</row>
    <row r="347" spans="4:23" ht="16.5" customHeight="1"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</row>
    <row r="348" spans="4:23" ht="16.5" customHeight="1"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</row>
    <row r="349" spans="4:23" ht="16.5" customHeight="1"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</row>
    <row r="350" spans="4:23" ht="16.5" customHeight="1"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</row>
    <row r="351" spans="4:23" ht="16.5" customHeight="1"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</row>
    <row r="352" spans="4:23" ht="16.5" customHeight="1"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</row>
    <row r="353" spans="4:23" ht="16.5" customHeight="1"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</row>
    <row r="354" spans="4:23" ht="16.5" customHeight="1"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</row>
    <row r="355" spans="4:23" ht="16.5" customHeight="1"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</row>
    <row r="356" spans="4:23" ht="16.5" customHeight="1"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</row>
    <row r="357" spans="4:23" ht="16.5" customHeight="1"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</row>
    <row r="358" spans="4:23" ht="16.5" customHeight="1"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</row>
    <row r="359" spans="4:23" ht="16.5" customHeight="1"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</row>
    <row r="360" spans="4:23" ht="16.5" customHeight="1"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</row>
    <row r="361" spans="4:23" ht="16.5" customHeight="1"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</row>
    <row r="362" spans="4:23" ht="16.5" customHeight="1"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</row>
    <row r="363" spans="4:23" ht="16.5" customHeight="1"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</row>
    <row r="364" spans="4:23" ht="16.5" customHeight="1"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</row>
    <row r="365" spans="4:23" ht="16.5" customHeight="1"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</row>
    <row r="366" spans="4:23" ht="16.5" customHeight="1"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</row>
    <row r="367" spans="4:23" ht="16.5" customHeight="1"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</row>
    <row r="368" spans="4:23" ht="16.5" customHeight="1"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</row>
    <row r="369" spans="4:23" ht="16.5" customHeight="1"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</row>
    <row r="370" spans="4:23" ht="16.5" customHeight="1"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</row>
    <row r="371" spans="4:23" ht="16.5" customHeight="1"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</row>
    <row r="372" spans="4:23" ht="16.5" customHeight="1"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</row>
    <row r="373" spans="4:23" ht="16.5" customHeight="1"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</row>
    <row r="374" spans="4:23" ht="16.5" customHeight="1"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</row>
    <row r="375" spans="4:23" ht="16.5" customHeight="1"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</row>
    <row r="376" spans="4:23" ht="16.5" customHeight="1"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</row>
    <row r="377" spans="4:23" ht="16.5" customHeight="1"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</row>
    <row r="378" spans="4:23" ht="16.5" customHeight="1"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</row>
    <row r="379" spans="4:23" ht="16.5" customHeight="1"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</row>
    <row r="380" spans="4:23" ht="16.5" customHeight="1"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</row>
    <row r="381" spans="4:23" ht="16.5" customHeight="1"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</row>
    <row r="382" spans="4:23" ht="16.5" customHeight="1"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</row>
    <row r="383" spans="4:23" ht="16.5" customHeight="1"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</row>
    <row r="384" spans="4:23" ht="16.5" customHeight="1"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</row>
    <row r="385" spans="4:23" ht="16.5" customHeight="1"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</row>
  </sheetData>
  <mergeCells count="27">
    <mergeCell ref="A83:O83"/>
    <mergeCell ref="A1:V1"/>
    <mergeCell ref="B80:B82"/>
    <mergeCell ref="E2:E4"/>
    <mergeCell ref="A2:C4"/>
    <mergeCell ref="B79:C79"/>
    <mergeCell ref="A5:C5"/>
    <mergeCell ref="A6:C6"/>
    <mergeCell ref="B7:C7"/>
    <mergeCell ref="B8:C8"/>
    <mergeCell ref="A43:C43"/>
    <mergeCell ref="B73:B78"/>
    <mergeCell ref="B62:C62"/>
    <mergeCell ref="V3:V4"/>
    <mergeCell ref="B71:C71"/>
    <mergeCell ref="B72:C72"/>
    <mergeCell ref="L3:T3"/>
    <mergeCell ref="L2:V2"/>
    <mergeCell ref="D2:D4"/>
    <mergeCell ref="J3:J4"/>
    <mergeCell ref="K3:K4"/>
    <mergeCell ref="U3:U4"/>
    <mergeCell ref="F2:F4"/>
    <mergeCell ref="G3:G4"/>
    <mergeCell ref="H3:H4"/>
    <mergeCell ref="I3:I4"/>
    <mergeCell ref="G2:K2"/>
  </mergeCells>
  <printOptions/>
  <pageMargins left="0.31496062992125984" right="0" top="0.3937007874015748" bottom="0" header="0.5118110236220472" footer="0.5118110236220472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2012-03-05T13:17:54Z</cp:lastPrinted>
  <dcterms:modified xsi:type="dcterms:W3CDTF">2013-07-08T09:10:26Z</dcterms:modified>
  <cp:category/>
  <cp:version/>
  <cp:contentType/>
  <cp:contentStatus/>
</cp:coreProperties>
</file>